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Salvio/Library/CloudStorage/Box-Box/Webmaster Documentation/Nursery Report Uploads_2023/"/>
    </mc:Choice>
  </mc:AlternateContent>
  <xr:revisionPtr revIDLastSave="0" documentId="8_{1A1A8F6D-8648-574C-AA10-345429689C20}" xr6:coauthVersionLast="47" xr6:coauthVersionMax="47" xr10:uidLastSave="{00000000-0000-0000-0000-000000000000}"/>
  <bookViews>
    <workbookView xWindow="0" yWindow="700" windowWidth="27040" windowHeight="15800" activeTab="3" xr2:uid="{00000000-000D-0000-FFFF-FFFF00000000}"/>
  </bookViews>
  <sheets>
    <sheet name="Entries" sheetId="1" r:id="rId1"/>
    <sheet name="all early" sheetId="24" r:id="rId2"/>
    <sheet name="all late" sheetId="25" r:id="rId3"/>
    <sheet name="M-D" sheetId="6" r:id="rId4"/>
    <sheet name="US" sheetId="7" r:id="rId5"/>
    <sheet name="UE" sheetId="8" r:id="rId6"/>
    <sheet name="UBWT" sheetId="9" r:id="rId7"/>
    <sheet name="6-St" sheetId="10" r:id="rId8"/>
    <sheet name="GAWN" sheetId="11" r:id="rId9"/>
    <sheet name="Sunwht" sheetId="12" r:id="rId10"/>
    <sheet name="Dupes" sheetId="4" r:id="rId11"/>
    <sheet name="Checks" sheetId="13" r:id="rId12"/>
    <sheet name="Nursery conditions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7" l="1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5" i="7"/>
  <c r="I35" i="7"/>
  <c r="J34" i="7"/>
  <c r="I34" i="7"/>
  <c r="J33" i="7"/>
  <c r="I33" i="7"/>
  <c r="J32" i="7"/>
  <c r="I32" i="7"/>
  <c r="J21" i="7"/>
  <c r="I21" i="7"/>
  <c r="J20" i="7"/>
  <c r="I20" i="7"/>
  <c r="J19" i="7"/>
  <c r="I19" i="7"/>
  <c r="J11" i="7"/>
  <c r="I11" i="7"/>
  <c r="J10" i="7"/>
  <c r="I10" i="7"/>
  <c r="J37" i="6"/>
  <c r="I37" i="6"/>
  <c r="J28" i="6"/>
  <c r="I28" i="6"/>
  <c r="J25" i="6"/>
  <c r="I25" i="6"/>
  <c r="J23" i="6"/>
  <c r="I23" i="6"/>
  <c r="J22" i="6"/>
  <c r="I22" i="6"/>
  <c r="J20" i="6"/>
  <c r="I20" i="6"/>
  <c r="J15" i="6"/>
  <c r="I15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7" i="6"/>
  <c r="I27" i="6"/>
  <c r="J26" i="6"/>
  <c r="I26" i="6"/>
  <c r="J24" i="6"/>
  <c r="I24" i="6"/>
  <c r="J21" i="6"/>
  <c r="I21" i="6"/>
  <c r="J19" i="6"/>
  <c r="I19" i="6"/>
  <c r="J18" i="6"/>
  <c r="I18" i="6"/>
  <c r="J17" i="6"/>
  <c r="I17" i="6"/>
  <c r="J16" i="6"/>
  <c r="I16" i="6"/>
  <c r="J14" i="6"/>
  <c r="I14" i="6"/>
  <c r="J13" i="6"/>
  <c r="I13" i="6"/>
  <c r="J12" i="6"/>
  <c r="I12" i="6"/>
  <c r="J11" i="6"/>
  <c r="I11" i="6"/>
  <c r="J10" i="6"/>
  <c r="I10" i="6"/>
  <c r="J9" i="6"/>
  <c r="I9" i="6"/>
  <c r="F188" i="25"/>
  <c r="G188" i="25"/>
  <c r="H188" i="25"/>
  <c r="E188" i="25"/>
  <c r="F166" i="24"/>
  <c r="G166" i="24"/>
  <c r="H166" i="24"/>
  <c r="E166" i="24"/>
</calcChain>
</file>

<file path=xl/sharedStrings.xml><?xml version="1.0" encoding="utf-8"?>
<sst xmlns="http://schemas.openxmlformats.org/spreadsheetml/2006/main" count="3659" uniqueCount="688">
  <si>
    <t>Early:  FL, GA, LA, SC, NC, TN, AR, OK, TX</t>
  </si>
  <si>
    <t>Late:  NY, IL, IN, OH, KY, MO, KS, VA, MD</t>
  </si>
  <si>
    <t>Entry nbr</t>
  </si>
  <si>
    <t>Other test</t>
  </si>
  <si>
    <t>other test #</t>
  </si>
  <si>
    <t>Designation</t>
  </si>
  <si>
    <t>Early or Late</t>
  </si>
  <si>
    <t>Note:  entries duplicated in other tests were removed to "Dupes" page</t>
  </si>
  <si>
    <t>GAWN</t>
  </si>
  <si>
    <t>Pedigree</t>
  </si>
  <si>
    <t>Mkt Class</t>
  </si>
  <si>
    <t>Contributor</t>
  </si>
  <si>
    <t>Institution</t>
  </si>
  <si>
    <t>AGS 2000</t>
  </si>
  <si>
    <t>AGS 2060</t>
  </si>
  <si>
    <t>Neuse</t>
  </si>
  <si>
    <t>Branson</t>
  </si>
  <si>
    <t>Shirley</t>
  </si>
  <si>
    <t>Jensen</t>
  </si>
  <si>
    <t>Kaskaskia</t>
  </si>
  <si>
    <t>Malabar</t>
  </si>
  <si>
    <t>UBWT</t>
  </si>
  <si>
    <t>Test</t>
  </si>
  <si>
    <t>Entry #</t>
  </si>
  <si>
    <t>Entry</t>
  </si>
  <si>
    <t>Leaves</t>
  </si>
  <si>
    <t>Glumes</t>
  </si>
  <si>
    <t>Mason-Dixon</t>
  </si>
  <si>
    <t>Uniform Southern</t>
  </si>
  <si>
    <t>Uniform Eastern</t>
  </si>
  <si>
    <t>Early</t>
  </si>
  <si>
    <t>Late</t>
  </si>
  <si>
    <t>MR</t>
  </si>
  <si>
    <t>S</t>
  </si>
  <si>
    <t>SNB leaves</t>
  </si>
  <si>
    <t xml:space="preserve">  (SNBL)</t>
  </si>
  <si>
    <t>SNB glumes</t>
  </si>
  <si>
    <t>USG3209</t>
  </si>
  <si>
    <t xml:space="preserve"> (SNBG)</t>
  </si>
  <si>
    <t>Seed</t>
  </si>
  <si>
    <t>Planting sites</t>
  </si>
  <si>
    <t>Planting dates</t>
  </si>
  <si>
    <t>per line</t>
  </si>
  <si>
    <t>NOTES</t>
  </si>
  <si>
    <t>Raleigh, NC</t>
  </si>
  <si>
    <t>12g</t>
  </si>
  <si>
    <t>(Lake Wheeler Station)</t>
  </si>
  <si>
    <t>( all late entries in one block, all early entries in a separate block)</t>
  </si>
  <si>
    <t>Ratings:</t>
  </si>
  <si>
    <t>Excellent</t>
  </si>
  <si>
    <t>2-3</t>
  </si>
  <si>
    <t>Good</t>
  </si>
  <si>
    <t>4-5</t>
  </si>
  <si>
    <t>Fair</t>
  </si>
  <si>
    <t>Poor</t>
  </si>
  <si>
    <t>≥7</t>
  </si>
  <si>
    <t>Plymouth, NC</t>
  </si>
  <si>
    <t>(Tidewater Station)</t>
  </si>
  <si>
    <t>Hilliard</t>
  </si>
  <si>
    <t>SS8641</t>
  </si>
  <si>
    <t>SRW</t>
  </si>
  <si>
    <t>Pembroke 2016</t>
  </si>
  <si>
    <t>Jamestown</t>
  </si>
  <si>
    <t>USG 3209</t>
  </si>
  <si>
    <t>SNB check - S lvs</t>
  </si>
  <si>
    <t>SNB check - MR lvs, gl</t>
  </si>
  <si>
    <t>SNB check - S lvs, gl</t>
  </si>
  <si>
    <t>SNB check - MR lvs</t>
  </si>
  <si>
    <t>MO080104</t>
  </si>
  <si>
    <t>Pioneer Brand 25R46</t>
  </si>
  <si>
    <t>Pioneer Brand 26R41</t>
  </si>
  <si>
    <t>E</t>
  </si>
  <si>
    <t>L</t>
  </si>
  <si>
    <t>Appalachian White</t>
  </si>
  <si>
    <t>Catawba</t>
  </si>
  <si>
    <t>NuEast</t>
  </si>
  <si>
    <t>Vision 45</t>
  </si>
  <si>
    <t>ARS16W1067</t>
  </si>
  <si>
    <t>Pioneer 26R59</t>
  </si>
  <si>
    <t>L11541</t>
  </si>
  <si>
    <t>VA18HRW-58</t>
  </si>
  <si>
    <t>VA18HRW-96</t>
  </si>
  <si>
    <t>NC15V25-20</t>
  </si>
  <si>
    <t>TX18D3212</t>
  </si>
  <si>
    <t>Sunwheat</t>
  </si>
  <si>
    <t>Pio.2555/PF84301//FL 302 (formerly GA89482E7)</t>
  </si>
  <si>
    <t>AGS3015</t>
  </si>
  <si>
    <t>PIO26R45</t>
  </si>
  <si>
    <t>FL15105-LDH043</t>
  </si>
  <si>
    <t>TX2017DDH193</t>
  </si>
  <si>
    <t>SCGA141638-8-4</t>
  </si>
  <si>
    <t>X11-0039-1-17-5</t>
  </si>
  <si>
    <t>Hardy 2519</t>
  </si>
  <si>
    <t>VA18HRW-57</t>
  </si>
  <si>
    <t>ARS18W0646</t>
  </si>
  <si>
    <t>SCLA19WF2110</t>
  </si>
  <si>
    <t>Raleigh</t>
  </si>
  <si>
    <t>Plymouth</t>
  </si>
  <si>
    <t>0-1</t>
  </si>
  <si>
    <t>5+</t>
  </si>
  <si>
    <t>MI20R0210</t>
  </si>
  <si>
    <t>X14-1209-141-18-3</t>
  </si>
  <si>
    <t>X14-1209-140-12-1</t>
  </si>
  <si>
    <t>Mergoum</t>
  </si>
  <si>
    <t>HILLIARD</t>
  </si>
  <si>
    <t>Harrison</t>
  </si>
  <si>
    <t>PIO 26R41</t>
  </si>
  <si>
    <t>FLGA11025-58</t>
  </si>
  <si>
    <t>FLAR160389LDH-47</t>
  </si>
  <si>
    <t>GA131246LDH-86-21E2</t>
  </si>
  <si>
    <t>GANC12915-167-21E3</t>
  </si>
  <si>
    <t>GA15036 ID-13-21E22</t>
  </si>
  <si>
    <t>GA17634DH-08-21E36</t>
  </si>
  <si>
    <t>GA15490 ID-19-5-21LE2</t>
  </si>
  <si>
    <t>GA141045-9-3-2-21LE7</t>
  </si>
  <si>
    <t>GA141556-5-1-21LE22</t>
  </si>
  <si>
    <t>GA12213-10-7-21LE24</t>
  </si>
  <si>
    <t>GA15340 ID-3-2-21LE29</t>
  </si>
  <si>
    <t>GA12099-7-2-6-6-21LE35</t>
  </si>
  <si>
    <t>NC14706-25</t>
  </si>
  <si>
    <t>NC16VT30-7-47</t>
  </si>
  <si>
    <t>NC14711-12</t>
  </si>
  <si>
    <t>SCGA16259ID-10</t>
  </si>
  <si>
    <t>SCLA19WF1222</t>
  </si>
  <si>
    <t>SCGA151058-2</t>
  </si>
  <si>
    <t>SCGA14298-32-6</t>
  </si>
  <si>
    <t>SCLA18WF0304-13</t>
  </si>
  <si>
    <t>TX20D5056</t>
  </si>
  <si>
    <t>TX20D5075</t>
  </si>
  <si>
    <t>TX20D5116</t>
  </si>
  <si>
    <t>TX20D5118</t>
  </si>
  <si>
    <t>TX20D5143</t>
  </si>
  <si>
    <t>TX20D5145</t>
  </si>
  <si>
    <t>FLLA16124LDH-51</t>
  </si>
  <si>
    <t>Pembroke//VA04W-90/KY97C-0508-01-01A-1</t>
  </si>
  <si>
    <t>18VDH-FHB-MAS07-164-01</t>
  </si>
  <si>
    <t>Pio.2555/PF84301//FL 302 (=GA89482E7)</t>
  </si>
  <si>
    <t>Check-ARS-Raleigh</t>
  </si>
  <si>
    <t>LA14234CBW-31</t>
  </si>
  <si>
    <t>X11-0120-12-4-3</t>
  </si>
  <si>
    <r>
      <rPr>
        <b/>
        <sz val="9"/>
        <color rgb="FF000000"/>
        <rFont val="Calibri"/>
        <family val="2"/>
      </rPr>
      <t>VA11W-108=PIONEER 25R47</t>
    </r>
    <r>
      <rPr>
        <sz val="9"/>
        <color rgb="FF000000"/>
        <rFont val="Calibri"/>
        <family val="2"/>
      </rPr>
      <t xml:space="preserve"> / </t>
    </r>
    <r>
      <rPr>
        <b/>
        <sz val="9"/>
        <color rgb="FF000000"/>
        <rFont val="Calibri"/>
        <family val="2"/>
      </rPr>
      <t>JAMESTOWN</t>
    </r>
    <r>
      <rPr>
        <sz val="9"/>
        <color rgb="FF000000"/>
        <rFont val="Calibri"/>
        <family val="2"/>
      </rPr>
      <t xml:space="preserve"> [VA02W-370= ROANE (VA93-54-429)/ PION2691]</t>
    </r>
  </si>
  <si>
    <r>
      <rPr>
        <b/>
        <sz val="9"/>
        <color rgb="FF000000"/>
        <rFont val="Calibri"/>
        <family val="2"/>
      </rPr>
      <t xml:space="preserve">VA03W-409 </t>
    </r>
    <r>
      <rPr>
        <sz val="9"/>
        <color rgb="FF000000"/>
        <rFont val="Calibri"/>
        <family val="2"/>
      </rPr>
      <t>= 94-</t>
    </r>
    <r>
      <rPr>
        <b/>
        <sz val="9"/>
        <color rgb="FF000000"/>
        <rFont val="Calibri"/>
        <family val="2"/>
      </rPr>
      <t>52-25</t>
    </r>
    <r>
      <rPr>
        <sz val="9"/>
        <color rgb="FF000000"/>
        <rFont val="Calibri"/>
        <family val="2"/>
      </rPr>
      <t xml:space="preserve">(CI13836/ 9*CC // 2*TYL/3/ 2*MSY/4/HUNTER /5/SAL)/ </t>
    </r>
    <r>
      <rPr>
        <b/>
        <sz val="9"/>
        <color rgb="FF000000"/>
        <rFont val="Calibri"/>
        <family val="2"/>
      </rPr>
      <t>CK9835</t>
    </r>
    <r>
      <rPr>
        <sz val="9"/>
        <color rgb="FF000000"/>
        <rFont val="Calibri"/>
        <family val="2"/>
      </rPr>
      <t xml:space="preserve"> // </t>
    </r>
    <r>
      <rPr>
        <b/>
        <sz val="9"/>
        <color rgb="FF000000"/>
        <rFont val="Calibri"/>
        <family val="2"/>
      </rPr>
      <t xml:space="preserve">96-54-234 </t>
    </r>
    <r>
      <rPr>
        <sz val="9"/>
        <color rgb="FF000000"/>
        <rFont val="Calibri"/>
        <family val="2"/>
      </rPr>
      <t>(SISSON"S")</t>
    </r>
  </si>
  <si>
    <t>X14-1008-92-13-3</t>
  </si>
  <si>
    <t>X14-1147-158-14-5</t>
  </si>
  <si>
    <t>DH17SRW136-038</t>
  </si>
  <si>
    <t>VA19HRW-17</t>
  </si>
  <si>
    <t>VA20HRW-38</t>
  </si>
  <si>
    <t>Means of 2 reps, 0-9 scale</t>
  </si>
  <si>
    <t>MEAN ACROSS LOCS</t>
  </si>
  <si>
    <t>Mean</t>
  </si>
  <si>
    <t>CV</t>
  </si>
  <si>
    <t>LSD</t>
  </si>
  <si>
    <t>Note:  entries duplicated among tests are shown only once</t>
  </si>
  <si>
    <t>2022-23 Eastern SNB Nursery</t>
  </si>
  <si>
    <t>AgriMAXX 505</t>
  </si>
  <si>
    <t>MI16R0720</t>
  </si>
  <si>
    <t>MI17R0357</t>
  </si>
  <si>
    <t>PIONEER25R40</t>
  </si>
  <si>
    <t>PIONEER25R74</t>
  </si>
  <si>
    <t>SY100</t>
  </si>
  <si>
    <t>Michigan State</t>
  </si>
  <si>
    <t>6-State Core</t>
  </si>
  <si>
    <t>X14-1027-131-19-5</t>
  </si>
  <si>
    <t>KY03C-1237-32//KY04C-1128-4-13-3/KY03C-1237-39</t>
  </si>
  <si>
    <t>X14-1107-95-18-5</t>
  </si>
  <si>
    <t>KY03C-1237-12//SHIRLEY/KY03C-1237-32</t>
  </si>
  <si>
    <t>X14-1217-49-11-1</t>
  </si>
  <si>
    <t>KY05C-1105-43-6-1//VA08-176/KY03C-1237-32</t>
  </si>
  <si>
    <t>X14-1206-52-2-1</t>
  </si>
  <si>
    <t>KY05C-1105-43-6-1//KY03C-1237-39/KY03C-1237-12</t>
  </si>
  <si>
    <t>X15-1091-49-2-3</t>
  </si>
  <si>
    <t>KY03C-1002-02//KY03C-1237-05/Shirley</t>
  </si>
  <si>
    <t>X16-3013-1-12-5</t>
  </si>
  <si>
    <t>VA11W-106/MDC07026-F2-19-13-1</t>
  </si>
  <si>
    <t>X14-1205-147-16-1</t>
  </si>
  <si>
    <t>KY05C-1105-43-6-1//KY03C-1237-39/KY03C-1237-32</t>
  </si>
  <si>
    <t>X15-1079-130-7-5</t>
  </si>
  <si>
    <t>KY03C-1002-02//KY05C-1369-14-6-3/MO080104</t>
  </si>
  <si>
    <t>X14-1147-137-4-1</t>
  </si>
  <si>
    <t>KY03C-1002-02//KY04C-1195-10-8-5/SHIRLEY</t>
  </si>
  <si>
    <t>X14-1205-147-13-5</t>
  </si>
  <si>
    <t>X14-1110-80-12-1</t>
  </si>
  <si>
    <t>KY03C-1237-12//SHIRLEY/KY04C-2031-29-6-1</t>
  </si>
  <si>
    <t>X14-1107-95-19-5</t>
  </si>
  <si>
    <t>X15-1118-27-1-3</t>
  </si>
  <si>
    <t>KY03C-1237-05//KY03C-1195-10-8-5/KY03C-1237-05</t>
  </si>
  <si>
    <t>X15-1091-98-18-3</t>
  </si>
  <si>
    <t>KY05C-1105-43-6-1//SYNGENTA W1104/KY04C-1128-4-13-3</t>
  </si>
  <si>
    <t>KY03C-1237-32//KY03C-1237-11/SHIRLEY</t>
  </si>
  <si>
    <t>X14-1031-103-4-1</t>
  </si>
  <si>
    <t>KY03C-1237-32//KY04C-1195-10-8-5/SYNGENTA W1104</t>
  </si>
  <si>
    <t>X14-1031-104-7-3</t>
  </si>
  <si>
    <t>unknown</t>
  </si>
  <si>
    <t>E5024//P25R47/Truman</t>
  </si>
  <si>
    <t>Red Devil/IL02-18228</t>
  </si>
  <si>
    <t>P25R47/Jamestown  (formerly VA11W-108)</t>
  </si>
  <si>
    <t>Milton//Branson(P2737W/891-4584A)/P25R47</t>
  </si>
  <si>
    <t>IL10-21937/OH07-263-3</t>
  </si>
  <si>
    <t>Jupiter/VA11W-106</t>
  </si>
  <si>
    <t>IL10-21937/OH07-263-3//P25R47</t>
  </si>
  <si>
    <t>KY09C-1024-96-1-3/0762A1-2-8</t>
  </si>
  <si>
    <t>MI14W0003/Hilliard</t>
  </si>
  <si>
    <t>E2041/VA11W-313//Hilliard</t>
  </si>
  <si>
    <t>P25R47//Hilliard/MI14R0213</t>
  </si>
  <si>
    <t>Ambassador/Hilliard</t>
  </si>
  <si>
    <t>KWS095//MI14R0489/P25R47</t>
  </si>
  <si>
    <t>KWS095/MI14W0190</t>
  </si>
  <si>
    <t>MI14R0009/KY06C-2067-16-7-1</t>
  </si>
  <si>
    <t>MI14W0190//Venus/E2041</t>
  </si>
  <si>
    <t>U Kentucky</t>
  </si>
  <si>
    <t>Pio2737W/891-4584A (Pike/FL302)  (formerly M00-3701)</t>
  </si>
  <si>
    <t>L910097/MO 92-599</t>
  </si>
  <si>
    <t>25R47/Jamestown  (formerly VA11W-108)</t>
  </si>
  <si>
    <t>W940262W1/25R47//W960095H1</t>
  </si>
  <si>
    <t>IL17-8930</t>
  </si>
  <si>
    <t>07-4415/10-19464</t>
  </si>
  <si>
    <t>IL18-6852</t>
  </si>
  <si>
    <t>09-3264/12-7918</t>
  </si>
  <si>
    <t>US17-IL-111-005</t>
  </si>
  <si>
    <t>11-662/10-21934</t>
  </si>
  <si>
    <t>KWS472</t>
  </si>
  <si>
    <t>P25R77 / KWS180</t>
  </si>
  <si>
    <t>KWS482</t>
  </si>
  <si>
    <t>KWS141 / P25R50 // VA12W-31</t>
  </si>
  <si>
    <t>KWS490</t>
  </si>
  <si>
    <t>KWS152 / P25R25</t>
  </si>
  <si>
    <t>X12-265-56-8-1</t>
  </si>
  <si>
    <t>KY0C3-1237-39 // KY03C-1237-39/KY03C-1237-32</t>
  </si>
  <si>
    <t>Syngenta W1104//VA06W-558/SS MPV-57</t>
  </si>
  <si>
    <t>UMD-21-MDW 291</t>
  </si>
  <si>
    <t>JAMESTOWN//USG3555/25R42</t>
  </si>
  <si>
    <t>UMD-21-MDX11</t>
  </si>
  <si>
    <t>VA05W500//SS8641/VA02W713</t>
  </si>
  <si>
    <t>UMD-21-MDX10</t>
  </si>
  <si>
    <t>MI20R0013</t>
  </si>
  <si>
    <t>MI20R0096</t>
  </si>
  <si>
    <t>21PU-0029</t>
  </si>
  <si>
    <t>0762A1-2-8/03549A1-18-25-4</t>
  </si>
  <si>
    <t>21PU-0034</t>
  </si>
  <si>
    <t>21PU-0038</t>
  </si>
  <si>
    <t>TWR 19022</t>
  </si>
  <si>
    <t xml:space="preserve">[MO0-3701(Branson)/X00-1079]-N5-1-N4,  F10  </t>
  </si>
  <si>
    <t>TWR 29008</t>
  </si>
  <si>
    <t>[IL01-11934/P05247A1-7-3//VA05W-139]-N2-2-N5,F8</t>
  </si>
  <si>
    <t>TWR 29016</t>
  </si>
  <si>
    <t>[MO0-3701(Branson)/P05247A1-7-3]-N3-5-N2-4-N-N,F8</t>
  </si>
  <si>
    <t xml:space="preserve">17VTK4-29	</t>
  </si>
  <si>
    <t xml:space="preserve">SY Viper / MDC07026-F2-19-13-1 (SS8641// McCormick*2 / Ning7840)				</t>
  </si>
  <si>
    <t xml:space="preserve">VA20FHB-20	</t>
  </si>
  <si>
    <t xml:space="preserve">'111301W' (Pioneer W000273A1) / 12V51 (VA05W-251) // Hilliard (VA11W-108), F8				</t>
  </si>
  <si>
    <t xml:space="preserve">VA20W-142	</t>
  </si>
  <si>
    <t xml:space="preserve">GA041293-11E37 [Pion26R61/2*SS8641] / '102015123' (VA10W-123) // Hilliard (VA11W-108), F7				</t>
  </si>
  <si>
    <t>Rutkoski</t>
  </si>
  <si>
    <t>Murche</t>
  </si>
  <si>
    <t>Van Sanford</t>
  </si>
  <si>
    <t>Tiwari</t>
  </si>
  <si>
    <t>Olson</t>
  </si>
  <si>
    <t xml:space="preserve">Mohammadi </t>
  </si>
  <si>
    <t>Brown</t>
  </si>
  <si>
    <t>Santantonio</t>
  </si>
  <si>
    <t>BABAR</t>
  </si>
  <si>
    <t>FLGA111151-41</t>
  </si>
  <si>
    <t>GA101393(BALDWIN/GA06069-G1-G5-2)/BALDWIN</t>
  </si>
  <si>
    <t>FLGA111151-55</t>
  </si>
  <si>
    <t>FL14125-17</t>
  </si>
  <si>
    <t>LA13079/GA 06033-13E33</t>
  </si>
  <si>
    <t>FL15020-50</t>
  </si>
  <si>
    <t>GA06493-13LE6/VA13W-124</t>
  </si>
  <si>
    <t>FLARLA06146E-1-4/AGS2055</t>
  </si>
  <si>
    <t>GA10088(SS 8641/GA031128-5-9-3)/GA021338-9EE11</t>
  </si>
  <si>
    <t>MERGOUM</t>
  </si>
  <si>
    <t>GA041293-11LE37/VA11W278</t>
  </si>
  <si>
    <t>AGS 3000/AGS 3030 (14E45)-14E45//JT 020-14E47</t>
  </si>
  <si>
    <t>GA06374-9-4-2 /AGS2033 // JT172</t>
  </si>
  <si>
    <t>GA04510-11LE34/GA081607-G1-G1-1 (991227-6A33 *4 / SS8641)</t>
  </si>
  <si>
    <t>PIO 26R53/AGS 2033//GA061086-14LE23</t>
  </si>
  <si>
    <t>GA031238-10LE33/GA031134-10E29</t>
  </si>
  <si>
    <t>VanSanford</t>
  </si>
  <si>
    <t>X14-1110-82-1-3</t>
  </si>
  <si>
    <t>HARRISON</t>
  </si>
  <si>
    <t>LA13019SC-23-3-1-3</t>
  </si>
  <si>
    <t>GA 051754-12LE13 / NC8170-4-3</t>
  </si>
  <si>
    <t>LA14191C-93-2-1-3</t>
  </si>
  <si>
    <t>LA13210, F1(PIONEER 26R41/GA81628-G1-G2-G1-23) / LA03200E-2</t>
  </si>
  <si>
    <t>LA14272CBB-3-1-4</t>
  </si>
  <si>
    <t>VA11W-278 / LA03200E-2</t>
  </si>
  <si>
    <t>LA15298GBB-5-1-4</t>
  </si>
  <si>
    <t>NC11-22289 / LA06146E-P4</t>
  </si>
  <si>
    <t>LA17006LDH042</t>
  </si>
  <si>
    <t>AGS 2055 / LA09225C-33-1</t>
  </si>
  <si>
    <t>LA18003-NDH119</t>
  </si>
  <si>
    <t>GA061471-15LE38 / MD09W272-8-4-14-8</t>
  </si>
  <si>
    <t>TIWARI</t>
  </si>
  <si>
    <t>UMD-21-MDW293</t>
  </si>
  <si>
    <t>JAMESTOWN//USG3555/MD131</t>
  </si>
  <si>
    <t>UMD-21-MDW314</t>
  </si>
  <si>
    <t xml:space="preserve">VA05W-151/Jing's 15-4-4 </t>
  </si>
  <si>
    <t>UMD-21-MDW98</t>
  </si>
  <si>
    <t>MD04W249-11-7 // VA05W-151 / VA08W-232</t>
  </si>
  <si>
    <t>UMD-21-W299</t>
  </si>
  <si>
    <t>UMD-21-MDW99</t>
  </si>
  <si>
    <t>MD07W280-12-3 // VA05W-151 / VA04W90</t>
  </si>
  <si>
    <t>UMD-21-MDW73</t>
  </si>
  <si>
    <t>MDW272-11-5 / KY04C-1047-35-9-1</t>
  </si>
  <si>
    <t>MURPHY</t>
  </si>
  <si>
    <t>NC13-20076 / Hilliard</t>
  </si>
  <si>
    <t>NC14757LDH-44</t>
  </si>
  <si>
    <t>NC11331-6 / VA11W-279</t>
  </si>
  <si>
    <t>NC15305-43</t>
  </si>
  <si>
    <t>Hilliard / NC11331-6</t>
  </si>
  <si>
    <t>NC20-21971</t>
  </si>
  <si>
    <t>ARS11-02-11 // NC09-20986 / NC09-20036</t>
  </si>
  <si>
    <t>NC20-19797</t>
  </si>
  <si>
    <t>GA031257-10LE34 / NC09-20986 //NC08-23324</t>
  </si>
  <si>
    <t>NC15499-17</t>
  </si>
  <si>
    <t>NC15-21787 / VA09MAS1-12-8-4</t>
  </si>
  <si>
    <t>BOYLES</t>
  </si>
  <si>
    <t>141131(JT 020/Hilliard) / JT 020-14E47</t>
  </si>
  <si>
    <t>AGS 2024 / VA 11W-230</t>
  </si>
  <si>
    <t>15219(VA 11W-230/061086-14LE23) / GW 2032 (14E19)</t>
  </si>
  <si>
    <t>TERRAL LA754 / VA11W-230</t>
  </si>
  <si>
    <t>SCLA18WF0708-4-1</t>
  </si>
  <si>
    <t>VA13W-124 / ARLA06146E-1-4</t>
  </si>
  <si>
    <t>SCLA18WF0705-4</t>
  </si>
  <si>
    <t>VA12W-68 / LA13235DH-40</t>
  </si>
  <si>
    <t>SUTTON</t>
  </si>
  <si>
    <t>AGS2038/AGS 2055</t>
  </si>
  <si>
    <t>TX14D8009/GA04434-13E52</t>
  </si>
  <si>
    <t>TX14D8350//AGS 2024/Baldwin</t>
  </si>
  <si>
    <t>GoWheat 6000//AGS 2024/WX12D018</t>
  </si>
  <si>
    <t>GoWheat 6000//AGS 2024/Baldwin</t>
  </si>
  <si>
    <t>VA12FHB-8 [IL99-27048 (IL90-6364/Pioneer 2571)/ VA04W-486 {ERNIE//INW 9824 (P92823A1-1-4-4-5) /McCormick} // SHIRLEY] / DH11SRW070-14 [GA00067-8E35 (GA921204/AGS2000) /Shirley]</t>
  </si>
  <si>
    <t>17VDH-SRW02-125</t>
  </si>
  <si>
    <t>HILLIARD (VA11W-108) / MDC07026-F2-19-13-1 (SS8641// McCormick*2 / Ning7840)</t>
  </si>
  <si>
    <t>18VTK10-23</t>
  </si>
  <si>
    <t>KWS122 / 13VTK429-3</t>
  </si>
  <si>
    <t>VA21W-18</t>
  </si>
  <si>
    <t>L11550 (VA11W-106, PI 679954) / GA13167-G1-G13-G2 [PION26R94(GA04570-10E16)*3/ 081628: Yr15,Lr37/Yr17,HF-Res.]</t>
  </si>
  <si>
    <t>VA21W-59</t>
  </si>
  <si>
    <t>UX1327-4 [McCormick/3/McCormick/ Sr26recB// McCormick] / Hilliard (VA11W-108) // MDC07026-F2-19-13-4 [SS8641// McCormick*2/NING7840]</t>
  </si>
  <si>
    <t>VA21W-112</t>
  </si>
  <si>
    <t>12V51' [VA05W-251, PI 665038) / Pioneer 26R41 // Berkeley (VA12W-72)</t>
  </si>
  <si>
    <t>Pioneer XW13T</t>
  </si>
  <si>
    <r>
      <rPr>
        <b/>
        <sz val="11"/>
        <color rgb="FF000000"/>
        <rFont val="Calibri"/>
        <family val="2"/>
      </rPr>
      <t xml:space="preserve">MDC07026-F2-19-13-4: </t>
    </r>
    <r>
      <rPr>
        <b/>
        <i/>
        <sz val="11"/>
        <color rgb="FF000000"/>
        <rFont val="Calibri"/>
        <family val="2"/>
      </rPr>
      <t xml:space="preserve"> Fhb1 </t>
    </r>
    <r>
      <rPr>
        <b/>
        <sz val="11"/>
        <color rgb="FF000000"/>
        <rFont val="Calibri"/>
        <family val="2"/>
      </rPr>
      <t>Check</t>
    </r>
  </si>
  <si>
    <t>17VDH-SRW03-204</t>
  </si>
  <si>
    <t>HILLIARD (VA11W-108) / TXGA06343-17-3-5-EL2 (011638-G1-G1/981592-8-8-1//991336-47-5W-1W)</t>
  </si>
  <si>
    <t>17VTK18-13</t>
  </si>
  <si>
    <t>Liberty 5658 (DH12SRW056-058) / VA13W-38 [IL99-15867 (IL93-2879/P881705A-1-X-60) / Jamestown]</t>
  </si>
  <si>
    <t>VA20FHB-18</t>
  </si>
  <si>
    <t>111301W' (Pioneer W000273A1) / 12V51 (VA05W-251) // Hilliard (VA11W-108), F8</t>
  </si>
  <si>
    <t>VA20FHB-21</t>
  </si>
  <si>
    <t>VA21W-39</t>
  </si>
  <si>
    <t>UX1162-4-36-24 [SS8641/5/NC06-27-11-16 (USG3209*3 / Pavon76)/4/SS8641/3/ M01*1019 // SS8641/(NC-Neuse*2/ VA01W476(Roane/W14))] / Pioneer 26R41 // Berkeley (VA12W-72)</t>
  </si>
  <si>
    <t>VA21W-60</t>
  </si>
  <si>
    <t>VA21W-76</t>
  </si>
  <si>
    <t>Pioneer 26R41 / Yorktown (VA08W-294) // '72014415' (VA07W-415, PI 669571)</t>
  </si>
  <si>
    <t>VA21W-126</t>
  </si>
  <si>
    <t>12V51' [VA05W-251, PI 665038) / Pioneer 26R41 // VA12W-150 [IL99-15867(IL93-2879/ P881705A-1-X-60) / JAMESTOWN]</t>
  </si>
  <si>
    <t>18VTK5-95</t>
  </si>
  <si>
    <t>13VTK429-3 / VA16W-196</t>
  </si>
  <si>
    <t>18VTK6-3</t>
  </si>
  <si>
    <t>13VTK429-3 / 13VTK59-148</t>
  </si>
  <si>
    <t>18VTK10-77</t>
  </si>
  <si>
    <t>18VTK10-110</t>
  </si>
  <si>
    <t>18VTK10-188</t>
  </si>
  <si>
    <t>18VTK12-60</t>
  </si>
  <si>
    <t>KWS122 / USG 3118</t>
  </si>
  <si>
    <t>18VTK12-111</t>
  </si>
  <si>
    <t>18VTK15-27</t>
  </si>
  <si>
    <t>KWS103 / VA16W-148</t>
  </si>
  <si>
    <t>18VTK18-112</t>
  </si>
  <si>
    <t>P05247A1-7-3-29 / Liberty 5658 (DH12SRW056-058)</t>
  </si>
  <si>
    <t>VA21FHB-8</t>
  </si>
  <si>
    <t>IL07-19334 / VA12FHB-4</t>
  </si>
  <si>
    <t>19VT1FHB_DH-241</t>
  </si>
  <si>
    <t>13VTK59-148 / VA16W-105</t>
  </si>
  <si>
    <t>16VT07-5-4-3</t>
  </si>
  <si>
    <t>NC8248-14 / Featherstone 73 // MDC07026-F2-19-13-1</t>
  </si>
  <si>
    <t>ARS20W012</t>
  </si>
  <si>
    <t>ARS08-0537-12-03-06-01/UX1325-08</t>
  </si>
  <si>
    <t>ARS20W039</t>
  </si>
  <si>
    <t>WX03ARS1052-23-13-6-07-23/ARS11-0763-03</t>
  </si>
  <si>
    <t>ARS20W231</t>
  </si>
  <si>
    <t>WX12ARS188-2/ARS13-471</t>
  </si>
  <si>
    <t>V Tech</t>
  </si>
  <si>
    <t>U Maryland</t>
  </si>
  <si>
    <t>ARS Raleigh</t>
  </si>
  <si>
    <t>Roane/Pioneer Brand 2691   (formerly VA02W-370)</t>
  </si>
  <si>
    <t>26R58/WBP0287E1//8302/25R47</t>
  </si>
  <si>
    <t>VA13W-56/GA061349-13-E5</t>
  </si>
  <si>
    <t>Babar</t>
  </si>
  <si>
    <t>MDC07026-F2-19-13-4 / LA15298,F1 (FLNC11-22289 / LA06146E-P4)</t>
  </si>
  <si>
    <t>GA04151-11E26 / USG 3120 // GA041323-11E63</t>
  </si>
  <si>
    <t xml:space="preserve">GA081446-15E47/ MD09W272-8-4-14-8  </t>
  </si>
  <si>
    <t>GA071368-1-12-2-4 / AGS 2024 / / 05450-28-1</t>
  </si>
  <si>
    <t>HILLIARD / JT 172</t>
  </si>
  <si>
    <t>KWS397</t>
  </si>
  <si>
    <t>KWS023 / P0762A1-2-8</t>
  </si>
  <si>
    <t>KWS477</t>
  </si>
  <si>
    <t>P25R25 / SYVIPER // VA09MAS1-12-8-4</t>
  </si>
  <si>
    <t>KWS495</t>
  </si>
  <si>
    <t>P0762A1-2-8 / DH11SRW070-14</t>
  </si>
  <si>
    <t>PIONEER 26R41 / SAVOY(GA11E51)</t>
  </si>
  <si>
    <t>LA14272CBW-15-1-2</t>
  </si>
  <si>
    <t>VA11W-279 / NC13-20076</t>
  </si>
  <si>
    <t>Murphy</t>
  </si>
  <si>
    <t>MD08-26-H2-7-12-9/VA11W-278//Hilliard</t>
  </si>
  <si>
    <t>NC8248-14 / VA12W-54 // MDC07026-F2-19-13-1</t>
  </si>
  <si>
    <t>HILLIARD / LA09264C-P2</t>
  </si>
  <si>
    <t>Boyles</t>
  </si>
  <si>
    <t>VA08W-294 / 2*PIO 26R94 // PIO 26R94*2 / 051754-1-1-8</t>
  </si>
  <si>
    <t>GA08070-EL21 / LA13235DH-40</t>
  </si>
  <si>
    <t>TN 2301</t>
  </si>
  <si>
    <t>14PRT326/15AST19//TN1504/P05247A1-7-3-121</t>
  </si>
  <si>
    <t>West</t>
  </si>
  <si>
    <t>TN 2302</t>
  </si>
  <si>
    <t>TN1501/14AST15//VA09W-110/15AST21</t>
  </si>
  <si>
    <t>TWR 29012</t>
  </si>
  <si>
    <t>[MO0-3701(Branson)/P05247A1-7-3]-N3-3-N-2-N-N-N, F9</t>
  </si>
  <si>
    <t>TWR 29036</t>
  </si>
  <si>
    <t xml:space="preserve">[MO0-3701(Branson)/X00-1079]-N3-7-N2-1-N, F8 </t>
  </si>
  <si>
    <t>TWR 29005</t>
  </si>
  <si>
    <t>[P05247A1-7-3/MH07-7483]-N3-3-N-1-N-1-N, F9</t>
  </si>
  <si>
    <t>TWR 29014</t>
  </si>
  <si>
    <t>[MO0-3701(Branson)/P05247A1-7-3]-N3-3-N-3-N-N-N, F9</t>
  </si>
  <si>
    <t>Sutton</t>
  </si>
  <si>
    <t>MD03W61-09-7 / Jamestown // GA04570-10E46/3/GoWheat 6000</t>
  </si>
  <si>
    <t xml:space="preserve">TXGA06343-17-3-5-EL2 (011638-G1-G1/ 981592-8-8-1// 991336-47-5W-1W) / MDC07026-F2-19-13-1 (SS8641// McCormick*2/ Ning7840) // USG 3118 (VA11W-279)				</t>
  </si>
  <si>
    <t xml:space="preserve">VA20W-135	</t>
  </si>
  <si>
    <t xml:space="preserve">17VDH-SRW05-169	</t>
  </si>
  <si>
    <t xml:space="preserve">L11550 (VA11W-106 = PION 25R47 / JAMESTOWN) / VA09MAS6-122-7-1 [SHIRLEY / GA991371-6E13 //SS5205 (VA01W-205)]				</t>
  </si>
  <si>
    <t xml:space="preserve">18VDH-FHB-MAS07-173-03	</t>
  </si>
  <si>
    <t>UMD-21-MDW104</t>
  </si>
  <si>
    <t>To be sent</t>
  </si>
  <si>
    <t>UMD-21-MDW107</t>
  </si>
  <si>
    <t>AR09485-10-1</t>
  </si>
  <si>
    <t>08453(031238-DH7-7A28/USG 3295)/991209-6E33</t>
  </si>
  <si>
    <t>Shakiba</t>
  </si>
  <si>
    <t>VA94-52-25/'Coker9835'//VA96-54-234(=PI656753;VA03W-409)</t>
  </si>
  <si>
    <t>Green Hammer</t>
  </si>
  <si>
    <t>OK Bullet/TAM 303 S//Shocker</t>
  </si>
  <si>
    <t>Carver</t>
  </si>
  <si>
    <t>KS2016-U2/Lakin(=ARS05-1234;WX03ARS1080-19)</t>
  </si>
  <si>
    <t>DeWitt</t>
  </si>
  <si>
    <t>IN9712C1-4/WX03ARS0214(=ARS10-389)</t>
  </si>
  <si>
    <t>KS00U755/TAM303(=ARS03-4736;WX02ARS113-9)</t>
  </si>
  <si>
    <t>ARS05-1044/Baldwin</t>
  </si>
  <si>
    <t>PROVINCIALE/VISION10(=VA07HRW-45)</t>
  </si>
  <si>
    <t>VA06HRW-108[HEYNE(KS85W633-11-6-42)/RENWOOD3260(VA96-54-326=SC861562/CK9803)//92PIN#135]/Vision30[VA06HRW-49=(92PAN1#33/RENWOOD3260"S"(VA97W-414=SC861562/CK9803)]</t>
  </si>
  <si>
    <t>Phoenix 29</t>
  </si>
  <si>
    <t>NideraEXP21/VA09HRW-43=(14VDH-HRW02-029)</t>
  </si>
  <si>
    <t>Liberty 5658</t>
  </si>
  <si>
    <t>DH12SRW056-058=KY03C-1237-33/P05247A1-7-3</t>
  </si>
  <si>
    <t>VA17W-75</t>
  </si>
  <si>
    <t>VA09W-45[GF921221E16(GA83519/GA85240//GA861278)/McCormick"S"(VA98W-590)//VA99W-200(VA91-54-343/ROANE"S"(VA91-54-222)]/YORKTOWN(VA08W-294),F10</t>
  </si>
  <si>
    <t>DH18HRW-138-56</t>
  </si>
  <si>
    <t>VA14HRW-41/VA09HRW-6</t>
  </si>
  <si>
    <t>Vision45/EXP21</t>
  </si>
  <si>
    <t>Vision45/VA08HRW-98[KS01HW54(94HW123-5/BTYSIB)/PROVINCIALE]//EXP21</t>
  </si>
  <si>
    <t>EXP21/VA12HRW-23</t>
  </si>
  <si>
    <t>VA19HRW-26</t>
  </si>
  <si>
    <t>VA09HRW-66[Jagalene[Jagger/Abilene(=PI631376;W98-362):Lr17,24;HiTWT;G-QWL;ML]/PROVINCIALE]/EXP21</t>
  </si>
  <si>
    <t>VA20HRW-10</t>
  </si>
  <si>
    <t>VA10HRW-60[SX1411/PIONEER25R78//00F5--22-1(BulkSelection)]/EXP21</t>
  </si>
  <si>
    <t>VA08HRW-98[KS01HW54(94HW123-5/BTYSIB)/PROVINCIALE]//EXP21/VISION50</t>
  </si>
  <si>
    <t>VA20HRW-39</t>
  </si>
  <si>
    <t>VA20HRW-50</t>
  </si>
  <si>
    <t>VA09HRW-66[Vision50"S"=Jagalene[Jagger/Abilene(=PI631376;W98-362)/PROVINCIALE]/EXP21[NideraWinterWheat]//VISION45</t>
  </si>
  <si>
    <t>VA20HRW-70</t>
  </si>
  <si>
    <t>EXP21/ARS10-028[AR800-1-3-1/NW97S320]</t>
  </si>
  <si>
    <t>ARS16W1025</t>
  </si>
  <si>
    <t>Appalachian White/U5952-5-4</t>
  </si>
  <si>
    <t>ARS18W0079</t>
  </si>
  <si>
    <t>ARS05-0401/KS11WGGRC53-O</t>
  </si>
  <si>
    <t>ARS18W0240</t>
  </si>
  <si>
    <t>ARS10-055-X1/NR-385</t>
  </si>
  <si>
    <t>NuEast/UX0830-24</t>
  </si>
  <si>
    <t>ARS18W0682</t>
  </si>
  <si>
    <t>UX0830-4/ARS09-331</t>
  </si>
  <si>
    <t>ARS18W0700</t>
  </si>
  <si>
    <t>UX0875-9-2-X2/WX09ARS034-X1</t>
  </si>
  <si>
    <t>ARS18W0711</t>
  </si>
  <si>
    <t>V-76309/ARS09-150</t>
  </si>
  <si>
    <t>ARS19W258</t>
  </si>
  <si>
    <t>ARS11-0479-08/UX1361-03</t>
  </si>
  <si>
    <t>ARS20W023</t>
  </si>
  <si>
    <t>ARS11-0819-25/WX13ARS222</t>
  </si>
  <si>
    <t>ARS20W067</t>
  </si>
  <si>
    <t>UX0830-10/Gondvana</t>
  </si>
  <si>
    <t>ARS20W176</t>
  </si>
  <si>
    <t>ARS14W0918/ARS14W0007</t>
  </si>
  <si>
    <t>AGS 3022</t>
  </si>
  <si>
    <t>LA16020-LDH22=(GA03564-12E6/LA15058,F1(LA06146E-P4/NC11-22289))</t>
  </si>
  <si>
    <t>U Bread Wheat Trial</t>
  </si>
  <si>
    <t>Our 2022 seed</t>
  </si>
  <si>
    <t>FLGA111576-38</t>
  </si>
  <si>
    <t>GA101386(USG 3120/03564-9EE42)/GA031257-10E41</t>
  </si>
  <si>
    <t>FLGA161137LDH-63</t>
  </si>
  <si>
    <t xml:space="preserve">08199-1-3  / 071171-14ES8 // MD07026 </t>
  </si>
  <si>
    <t>FL14122-10</t>
  </si>
  <si>
    <t>LA13021(GA 09285-G1-G1-G1-G1/ARGE04-1163-67)/GA041293-11E54</t>
  </si>
  <si>
    <t>FLLA14099-2</t>
  </si>
  <si>
    <t>LA03200E-2/GA 03564-12E6</t>
  </si>
  <si>
    <t>FLLA13039-32</t>
  </si>
  <si>
    <t>GA041293-11E54/LA06149C-P7</t>
  </si>
  <si>
    <t>FL14062-9</t>
  </si>
  <si>
    <t>VA10W-112/LA03200E-2</t>
  </si>
  <si>
    <t>FLLA18003-NDH003</t>
  </si>
  <si>
    <t>FLGA181102-97NCDH</t>
  </si>
  <si>
    <t>171339 (MD09W272-8-4-14-8 / GA141077-G5-G95-14) / 071518-16E39</t>
  </si>
  <si>
    <t>FLGA181103-6NCDH</t>
  </si>
  <si>
    <t>171339 (MD09W272-8-4-14-8 / GA141077-G5-G95-14) / 12505B14-1-4-5-18LE23</t>
  </si>
  <si>
    <t>FLGA181103-44NCDH</t>
  </si>
  <si>
    <t>FLAKLCS20DH-191</t>
  </si>
  <si>
    <t>AR160300(AGS2055/ARLA07133C-19-4)/VA Hilliard</t>
  </si>
  <si>
    <t>FLLCSF180011-034</t>
  </si>
  <si>
    <t>LA12275DH-128 / NC14-23372</t>
  </si>
  <si>
    <t>FLLCSF180013-006</t>
  </si>
  <si>
    <t>GA061471-15LE38 / NC13-22350</t>
  </si>
  <si>
    <t>FLLCSF180013-075</t>
  </si>
  <si>
    <t>FLLCSF180014-046</t>
  </si>
  <si>
    <t>LA12275DH-128 / NC13-21213</t>
  </si>
  <si>
    <t>GA17393DH-42-22E1</t>
  </si>
  <si>
    <t>GA08250-3-4/GW 2032// 13VA-FHB-DH83F</t>
  </si>
  <si>
    <t>GA16121 ID-2-4-22E27</t>
  </si>
  <si>
    <t>GA15158 / AGS 2033</t>
  </si>
  <si>
    <t>GA131176 -24-6-7-6-8-22E8</t>
  </si>
  <si>
    <t>GA04417-11E21/GA06112-14-1-5</t>
  </si>
  <si>
    <t>GA151335-4-5-22E13</t>
  </si>
  <si>
    <t>GA04434-12LE28/VA 11W-230</t>
  </si>
  <si>
    <t>GA15560-5-4-1-5-22E18</t>
  </si>
  <si>
    <t xml:space="preserve">GA071171-6-3-2/GA08377-4-5 </t>
  </si>
  <si>
    <t>GA16YR0060-5-8-5-22E32</t>
  </si>
  <si>
    <t>15YRX1243 (GA03564-12E6/ARS010729-6L)/GA03564-12E6</t>
  </si>
  <si>
    <t>GA141566-G1-7-5-1-4-5-22E44</t>
  </si>
  <si>
    <t>SH 5550*2 / 081625-3-1-3-6</t>
  </si>
  <si>
    <t>GA12213-10-7 -22LE2</t>
  </si>
  <si>
    <t>GA15277-1 ID-5-3 -22LE7</t>
  </si>
  <si>
    <t xml:space="preserve">AGS 2024/VA 11W-230/ /GA04434-13E52 </t>
  </si>
  <si>
    <t>GA101153-3-G2-1-19-5 -22LE24</t>
  </si>
  <si>
    <t xml:space="preserve">GA091093/ AGS 2020 </t>
  </si>
  <si>
    <t>GA141028-13-3-4 -22LE25</t>
  </si>
  <si>
    <t>GA10338-G1-G1-I1/SH 5550</t>
  </si>
  <si>
    <t>GA151433-23-5-6 -22LE27</t>
  </si>
  <si>
    <t>GA141240/VA 12W-72</t>
  </si>
  <si>
    <t>GA151450-13-6-9 -22LE29</t>
  </si>
  <si>
    <t>GA141579/GA06493-13LE6</t>
  </si>
  <si>
    <t>GA16349 ID-8-1-5 -22LE31</t>
  </si>
  <si>
    <t>GA15146 /LA 06146E-P04</t>
  </si>
  <si>
    <t>GA15577-3-10-2 -22LE38</t>
  </si>
  <si>
    <t>AGS 2033/HILLIARD</t>
  </si>
  <si>
    <t>LA13176CB-6-2</t>
  </si>
  <si>
    <t>MD08-26-H2-7-12-21/LA12001, F1(AGS 2060/P26R94)</t>
  </si>
  <si>
    <t>LA13176CB-15-1-3</t>
  </si>
  <si>
    <t>LA14191CBW-7-1-2</t>
  </si>
  <si>
    <t>LA15099GBW-7-1-3</t>
  </si>
  <si>
    <t>LA15203-LDH197-1-35</t>
  </si>
  <si>
    <t>AGS3000 / HILLIARD</t>
  </si>
  <si>
    <t>LA15298GBB-5-1-3</t>
  </si>
  <si>
    <t>LA16051BSP-15-2</t>
  </si>
  <si>
    <t>LA03200E-2 / VA13W-177</t>
  </si>
  <si>
    <t>LA17006LDH016</t>
  </si>
  <si>
    <t>LA17006LDH067</t>
  </si>
  <si>
    <t>LA17179SSP-32-3</t>
  </si>
  <si>
    <t>GA081113-EL8 / VA12W-68</t>
  </si>
  <si>
    <t>LA18004-NDH070</t>
  </si>
  <si>
    <t>LA09225C-33-3 / MD09W272-8-4-14-8</t>
  </si>
  <si>
    <t>LAAR15174W-13-1-3</t>
  </si>
  <si>
    <t>AR06024-7-2/VA11W-95</t>
  </si>
  <si>
    <t>LAFL16090W-12-1-2</t>
  </si>
  <si>
    <t>AR05079-2-2/LA06146E-P4</t>
  </si>
  <si>
    <t>LANC9337-55-1-4-1-2</t>
  </si>
  <si>
    <t>Jamestown / SS8641</t>
  </si>
  <si>
    <t>SCTX17DDH069</t>
  </si>
  <si>
    <t>MD03W61-09-7 / Jamestown // GA04570-10E46/3/TX-EL2</t>
  </si>
  <si>
    <t>SCLA18WF0408-7</t>
  </si>
  <si>
    <t>LA10191C-1 / GA07353-14E19</t>
  </si>
  <si>
    <t>SCLA18WF0512-11-1</t>
  </si>
  <si>
    <t>LA12275DH-24 / VA12W-68</t>
  </si>
  <si>
    <t>SCLA18WF0512-1-1</t>
  </si>
  <si>
    <t>SCLA18WF0703-11-2</t>
  </si>
  <si>
    <t>VA12W-68 / GA 12E6 (DGROW 3500)</t>
  </si>
  <si>
    <t>SCLA18WF0705-5</t>
  </si>
  <si>
    <t>SCLA18WF0511-8-2</t>
  </si>
  <si>
    <t>LA12275DH-24 / GA08070-EL21</t>
  </si>
  <si>
    <t>SCLA18WF0410-1-1</t>
  </si>
  <si>
    <t>LA10191C-1 / LA13235DH-40</t>
  </si>
  <si>
    <t>SCLA18WF0707-25</t>
  </si>
  <si>
    <t>VA13W-124 / AGS 3000</t>
  </si>
  <si>
    <t>SC19WF3P0316-6</t>
  </si>
  <si>
    <t>ARLW08160D-20-1 / GA 12E6 (DGROW 3500)</t>
  </si>
  <si>
    <t>SCTX17DDH003</t>
  </si>
  <si>
    <t>SCLA18WF0708-12-2</t>
  </si>
  <si>
    <t>SCLA18WF0108-12-1</t>
  </si>
  <si>
    <t>AGS 3000 / VA12W-68</t>
  </si>
  <si>
    <t>SC19WF3P0304-5</t>
  </si>
  <si>
    <t>ARLA06146E-1-4 / VA12W-68</t>
  </si>
  <si>
    <t>SCLA18WF0712-12</t>
  </si>
  <si>
    <t>VA13W-124 / GA081113-EL8</t>
  </si>
  <si>
    <t>TX21D6054</t>
  </si>
  <si>
    <t>TX14D8283/TX13D5129</t>
  </si>
  <si>
    <t>TX21D6081</t>
  </si>
  <si>
    <t>VADH290/TX14D8337</t>
  </si>
  <si>
    <t>TX21D6100</t>
  </si>
  <si>
    <t>VADH290/GoWheat 6000</t>
  </si>
  <si>
    <t>TX21D6155</t>
  </si>
  <si>
    <t>TX14D8331/NC13-21445</t>
  </si>
  <si>
    <t>TX21D6180</t>
  </si>
  <si>
    <t>TX15D9579/NC13-21445</t>
  </si>
  <si>
    <t>TX21D6196</t>
  </si>
  <si>
    <t>TX21D6287</t>
  </si>
  <si>
    <t>GA08510-15E9/TX14D8142</t>
  </si>
  <si>
    <t>TX21D6321</t>
  </si>
  <si>
    <t>TX15D9570/TX15D9295</t>
  </si>
  <si>
    <t>TX21D6345</t>
  </si>
  <si>
    <t>TX14D8445/VADH366</t>
  </si>
  <si>
    <t>TX21D6368</t>
  </si>
  <si>
    <t>LA3200E-2/TX14D8142</t>
  </si>
  <si>
    <t>TX21D6427</t>
  </si>
  <si>
    <t>VADH309/AGS 2055</t>
  </si>
  <si>
    <t>TX21D6433</t>
  </si>
  <si>
    <t>TX21D6434</t>
  </si>
  <si>
    <t>TX21D6440</t>
  </si>
  <si>
    <t>TX21D6445</t>
  </si>
  <si>
    <t>VADH309/TX14D8142</t>
  </si>
  <si>
    <t>MD-16-W58</t>
  </si>
  <si>
    <t>MD-16W58</t>
  </si>
  <si>
    <t>MD-21-MDW105</t>
  </si>
  <si>
    <t xml:space="preserve">13VTK434-89 / Hilliard </t>
  </si>
  <si>
    <t>MD19-15-447-4</t>
  </si>
  <si>
    <t>GA07169-14LE24 / SS8641 /McCormick*2/Ning7840</t>
  </si>
  <si>
    <t>MD19-195-4</t>
  </si>
  <si>
    <t>HILLIARD/MDC07026-F2-19-13-3</t>
  </si>
  <si>
    <t>MD19-1-9-5</t>
  </si>
  <si>
    <t>MD19-195-2</t>
  </si>
  <si>
    <t>MD19-195-13</t>
  </si>
  <si>
    <t>MD19-1-9-30</t>
  </si>
  <si>
    <t>GA07169-14LE24 / L11541 (MDC07026-F2-19-13-4)</t>
  </si>
  <si>
    <t>MD19-1-9-28</t>
  </si>
  <si>
    <t>MD19-4-98-27</t>
  </si>
  <si>
    <t>MD19-195-10</t>
  </si>
  <si>
    <t>MD19-4-98-3</t>
  </si>
  <si>
    <t>MD19-16-463-12</t>
  </si>
  <si>
    <t>MD19-4-98-19</t>
  </si>
  <si>
    <t>MD19-1-9-37</t>
  </si>
  <si>
    <t>MD19-15-423-1</t>
  </si>
  <si>
    <t>MD19-19-555-3</t>
  </si>
  <si>
    <t>MD19-16-463-4</t>
  </si>
  <si>
    <t>MD19-195-16</t>
  </si>
  <si>
    <t>MD19-1-9-34</t>
  </si>
  <si>
    <t>2022-23:  Duplicate entries deleted because they're in the SNB nursery from another test</t>
  </si>
  <si>
    <t>UMD-21MDW314</t>
  </si>
  <si>
    <t>NY11014-9-25-1319</t>
  </si>
  <si>
    <t>NY12006-2-1-7</t>
  </si>
  <si>
    <t>NY12457-1-8-02</t>
  </si>
  <si>
    <t>NY12397-1-4-13</t>
  </si>
  <si>
    <t>NY12398-2-16-07-03W-1580</t>
  </si>
  <si>
    <t>NY12512-1-6-05-1542</t>
  </si>
  <si>
    <t>NY12007-2-4-13-1381</t>
  </si>
  <si>
    <t>NY12311-1-30-10-1452</t>
  </si>
  <si>
    <t>NY12508-1-7-15-1536</t>
  </si>
  <si>
    <t>NY15158-01-01-10-1873</t>
  </si>
  <si>
    <t>NY15150-01-01-12-1870</t>
  </si>
  <si>
    <t>NY99056-161-O</t>
  </si>
  <si>
    <t>NY12300-1-6-07-1436</t>
  </si>
  <si>
    <t>NY12325-1-10-12-1476</t>
  </si>
  <si>
    <t>NY12325-1-10-18-1477</t>
  </si>
  <si>
    <t>NY12351-1-14-20-1484</t>
  </si>
  <si>
    <t>NY12302-2-14-01-1441</t>
  </si>
  <si>
    <t>NY12308-1-18-09-1449</t>
  </si>
  <si>
    <t>NY12302-2-14-08-1442</t>
  </si>
  <si>
    <t>NY15116-01-06-01-1804</t>
  </si>
  <si>
    <t>SNB #</t>
  </si>
  <si>
    <t>Nov. 3, 2022</t>
  </si>
  <si>
    <t>Means</t>
  </si>
  <si>
    <t>(0-9 scale)</t>
  </si>
  <si>
    <t>Eastern SNB Screening Nursery Checks</t>
  </si>
  <si>
    <t>2022-23</t>
  </si>
  <si>
    <t>Inoculated with wheat straw 2/9/23, one rectangular bale per headrow tray.  No irrigation.</t>
  </si>
  <si>
    <t>Leaf rust was moderately intense.</t>
  </si>
  <si>
    <t>SNB ratings were 5/9/23 for early lines and 5/12 for late lines.</t>
  </si>
  <si>
    <t>Irrigated 3x / week for an hour from 3/20/23 to 5/5/23 unless there was rain.</t>
  </si>
  <si>
    <t>SNB levels were high, including on spikes.  No other diseases were severe.  Data were good.</t>
  </si>
  <si>
    <t xml:space="preserve">Inoculated with wheat straw 1/27/23, one rectangular bale per headrow tray.  </t>
  </si>
  <si>
    <t>SNB ratings were 5/11/23 for early lines and 5/15/23 for late lines.</t>
  </si>
  <si>
    <t>SNB epidemic was moderately intense; data were of adequate quality.</t>
  </si>
  <si>
    <t>Two reps; each plot = 2 adjacent headrows (3 g per headrow), randomized order within maturity class (early or late).</t>
  </si>
  <si>
    <t>Some bear and deer damage; didn't interfere with data collection.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</si>
</sst>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9"/>
      <color rgb="FF0000FF"/>
      <name val="Arial"/>
      <family val="2"/>
    </font>
    <font>
      <sz val="8"/>
      <color rgb="FF0000FF"/>
      <name val="Arial"/>
      <family val="2"/>
    </font>
    <font>
      <b/>
      <sz val="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8"/>
      <color rgb="FFC0000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201F1E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1F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D6DADC"/>
      </right>
      <top/>
      <bottom style="thin">
        <color rgb="FFD6DADC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38">
    <xf numFmtId="0" fontId="0" fillId="0" borderId="0"/>
    <xf numFmtId="0" fontId="17" fillId="0" borderId="2"/>
    <xf numFmtId="0" fontId="17" fillId="0" borderId="2"/>
    <xf numFmtId="0" fontId="17" fillId="0" borderId="2"/>
    <xf numFmtId="0" fontId="20" fillId="0" borderId="2"/>
    <xf numFmtId="0" fontId="8" fillId="0" borderId="2"/>
    <xf numFmtId="0" fontId="6" fillId="0" borderId="2"/>
    <xf numFmtId="0" fontId="8" fillId="0" borderId="2"/>
    <xf numFmtId="0" fontId="8" fillId="0" borderId="2"/>
    <xf numFmtId="0" fontId="8" fillId="0" borderId="2"/>
    <xf numFmtId="0" fontId="6" fillId="0" borderId="2"/>
    <xf numFmtId="0" fontId="8" fillId="0" borderId="2"/>
    <xf numFmtId="0" fontId="8" fillId="0" borderId="2"/>
    <xf numFmtId="0" fontId="16" fillId="0" borderId="2"/>
    <xf numFmtId="0" fontId="8" fillId="0" borderId="2"/>
    <xf numFmtId="0" fontId="8" fillId="0" borderId="2"/>
    <xf numFmtId="0" fontId="8" fillId="0" borderId="2"/>
    <xf numFmtId="0" fontId="5" fillId="0" borderId="2"/>
    <xf numFmtId="0" fontId="5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4" fillId="0" borderId="2"/>
    <xf numFmtId="0" fontId="32" fillId="0" borderId="2"/>
    <xf numFmtId="0" fontId="3" fillId="0" borderId="2"/>
    <xf numFmtId="0" fontId="8" fillId="0" borderId="2"/>
    <xf numFmtId="0" fontId="33" fillId="0" borderId="2"/>
    <xf numFmtId="0" fontId="3" fillId="0" borderId="2"/>
    <xf numFmtId="0" fontId="34" fillId="0" borderId="2" applyNumberFormat="0" applyFill="0" applyBorder="0" applyAlignment="0" applyProtection="0"/>
    <xf numFmtId="0" fontId="8" fillId="0" borderId="2"/>
    <xf numFmtId="0" fontId="8" fillId="0" borderId="2"/>
    <xf numFmtId="0" fontId="8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2" fillId="0" borderId="2"/>
  </cellStyleXfs>
  <cellXfs count="376">
    <xf numFmtId="0" fontId="0" fillId="0" borderId="0" xfId="0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2" fillId="2" borderId="2" xfId="0" applyFont="1" applyFill="1" applyBorder="1"/>
    <xf numFmtId="0" fontId="8" fillId="2" borderId="2" xfId="0" applyFont="1" applyFill="1" applyBorder="1"/>
    <xf numFmtId="0" fontId="8" fillId="0" borderId="1" xfId="0" applyFont="1" applyBorder="1" applyAlignment="1">
      <alignment vertical="center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49" fontId="0" fillId="0" borderId="2" xfId="0" applyNumberFormat="1" applyBorder="1"/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0" fillId="0" borderId="0" xfId="0" applyNumberFormat="1"/>
    <xf numFmtId="0" fontId="18" fillId="0" borderId="2" xfId="2" applyFont="1"/>
    <xf numFmtId="0" fontId="19" fillId="0" borderId="2" xfId="2" applyFont="1" applyAlignment="1">
      <alignment horizontal="left"/>
    </xf>
    <xf numFmtId="0" fontId="18" fillId="0" borderId="2" xfId="2" applyFont="1" applyAlignment="1">
      <alignment horizontal="center"/>
    </xf>
    <xf numFmtId="0" fontId="17" fillId="0" borderId="2" xfId="3"/>
    <xf numFmtId="0" fontId="17" fillId="0" borderId="2" xfId="2" applyAlignment="1">
      <alignment horizontal="center"/>
    </xf>
    <xf numFmtId="0" fontId="17" fillId="0" borderId="2" xfId="2"/>
    <xf numFmtId="16" fontId="17" fillId="0" borderId="2" xfId="2" quotePrefix="1" applyNumberFormat="1" applyAlignment="1">
      <alignment horizontal="center"/>
    </xf>
    <xf numFmtId="0" fontId="17" fillId="0" borderId="2" xfId="2" quotePrefix="1" applyAlignment="1">
      <alignment horizontal="center"/>
    </xf>
    <xf numFmtId="0" fontId="17" fillId="0" borderId="2" xfId="2" applyAlignment="1">
      <alignment wrapText="1"/>
    </xf>
    <xf numFmtId="0" fontId="8" fillId="0" borderId="2" xfId="2" applyFont="1" applyAlignment="1">
      <alignment horizontal="center"/>
    </xf>
    <xf numFmtId="0" fontId="12" fillId="0" borderId="2" xfId="2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/>
    <xf numFmtId="0" fontId="0" fillId="3" borderId="1" xfId="0" applyFill="1" applyBorder="1" applyAlignment="1">
      <alignment horizontal="center"/>
    </xf>
    <xf numFmtId="0" fontId="8" fillId="0" borderId="2" xfId="2" applyFont="1"/>
    <xf numFmtId="15" fontId="8" fillId="0" borderId="2" xfId="2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0" fillId="0" borderId="2" xfId="13" applyFont="1"/>
    <xf numFmtId="0" fontId="13" fillId="0" borderId="8" xfId="18" applyFont="1" applyBorder="1" applyAlignment="1" applyProtection="1">
      <alignment horizontal="center" wrapText="1"/>
      <protection locked="0"/>
    </xf>
    <xf numFmtId="0" fontId="13" fillId="0" borderId="11" xfId="18" applyFont="1" applyBorder="1" applyAlignment="1" applyProtection="1">
      <alignment horizontal="center" wrapText="1"/>
      <protection locked="0"/>
    </xf>
    <xf numFmtId="0" fontId="13" fillId="0" borderId="12" xfId="18" applyFont="1" applyBorder="1" applyAlignment="1" applyProtection="1">
      <alignment horizontal="center" wrapText="1"/>
      <protection locked="0"/>
    </xf>
    <xf numFmtId="0" fontId="13" fillId="0" borderId="10" xfId="18" applyFont="1" applyBorder="1" applyAlignment="1" applyProtection="1">
      <alignment horizontal="center" wrapText="1"/>
      <protection locked="0"/>
    </xf>
    <xf numFmtId="0" fontId="13" fillId="0" borderId="13" xfId="18" applyFont="1" applyBorder="1" applyAlignment="1" applyProtection="1">
      <alignment horizontal="center" wrapText="1"/>
      <protection locked="0"/>
    </xf>
    <xf numFmtId="0" fontId="13" fillId="0" borderId="6" xfId="18" applyFont="1" applyBorder="1" applyAlignment="1">
      <alignment horizontal="left" shrinkToFit="1"/>
    </xf>
    <xf numFmtId="0" fontId="13" fillId="0" borderId="4" xfId="18" applyFont="1" applyBorder="1" applyAlignment="1">
      <alignment horizontal="left" shrinkToFit="1"/>
    </xf>
    <xf numFmtId="0" fontId="13" fillId="0" borderId="5" xfId="18" applyFont="1" applyBorder="1" applyAlignment="1">
      <alignment horizontal="left" shrinkToFit="1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2" xfId="18" applyFont="1" applyAlignment="1" applyProtection="1">
      <alignment horizontal="center" wrapText="1"/>
      <protection locked="0"/>
    </xf>
    <xf numFmtId="0" fontId="13" fillId="0" borderId="0" xfId="18" applyFont="1" applyBorder="1" applyAlignment="1">
      <alignment horizontal="left" shrinkToFit="1"/>
    </xf>
    <xf numFmtId="0" fontId="0" fillId="0" borderId="7" xfId="0" applyBorder="1" applyAlignment="1">
      <alignment horizontal="center"/>
    </xf>
    <xf numFmtId="0" fontId="13" fillId="0" borderId="0" xfId="18" applyFont="1" applyBorder="1" applyAlignment="1" applyProtection="1">
      <alignment horizontal="center" wrapText="1"/>
      <protection locked="0"/>
    </xf>
    <xf numFmtId="0" fontId="4" fillId="0" borderId="7" xfId="23" applyBorder="1"/>
    <xf numFmtId="0" fontId="4" fillId="0" borderId="0" xfId="23" applyBorder="1" applyAlignment="1">
      <alignment horizontal="left"/>
    </xf>
    <xf numFmtId="0" fontId="4" fillId="0" borderId="1" xfId="23" applyBorder="1"/>
    <xf numFmtId="0" fontId="10" fillId="0" borderId="1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2" xfId="2" quotePrefix="1" applyFont="1" applyAlignment="1">
      <alignment horizontal="center"/>
    </xf>
    <xf numFmtId="16" fontId="8" fillId="0" borderId="2" xfId="2" quotePrefix="1" applyNumberFormat="1" applyFont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16" fillId="0" borderId="0" xfId="0" applyFont="1"/>
    <xf numFmtId="0" fontId="0" fillId="3" borderId="1" xfId="0" applyFill="1" applyBorder="1"/>
    <xf numFmtId="0" fontId="28" fillId="4" borderId="4" xfId="4" applyFont="1" applyFill="1" applyBorder="1" applyAlignment="1">
      <alignment horizontal="left" vertical="center"/>
    </xf>
    <xf numFmtId="0" fontId="28" fillId="0" borderId="4" xfId="4" applyFont="1" applyBorder="1" applyAlignment="1">
      <alignment horizontal="left" vertical="center"/>
    </xf>
    <xf numFmtId="49" fontId="29" fillId="0" borderId="4" xfId="4" applyNumberFormat="1" applyFont="1" applyBorder="1" applyAlignment="1" applyProtection="1">
      <alignment shrinkToFit="1"/>
      <protection locked="0"/>
    </xf>
    <xf numFmtId="0" fontId="29" fillId="0" borderId="4" xfId="7" applyFont="1" applyBorder="1" applyAlignment="1">
      <alignment horizontal="left" vertical="center" wrapText="1"/>
    </xf>
    <xf numFmtId="0" fontId="29" fillId="0" borderId="4" xfId="4" applyFont="1" applyBorder="1" applyAlignment="1">
      <alignment vertical="center" wrapText="1"/>
    </xf>
    <xf numFmtId="0" fontId="29" fillId="0" borderId="4" xfId="4" applyFont="1" applyBorder="1" applyAlignment="1">
      <alignment horizontal="left" vertical="center"/>
    </xf>
    <xf numFmtId="0" fontId="31" fillId="0" borderId="6" xfId="17" applyFont="1" applyBorder="1" applyAlignment="1">
      <alignment vertical="center"/>
    </xf>
    <xf numFmtId="0" fontId="31" fillId="0" borderId="4" xfId="17" applyFont="1" applyBorder="1" applyAlignment="1">
      <alignment vertical="center"/>
    </xf>
    <xf numFmtId="0" fontId="25" fillId="0" borderId="2" xfId="19" applyFont="1" applyAlignment="1">
      <alignment horizontal="left" shrinkToFit="1"/>
    </xf>
    <xf numFmtId="0" fontId="25" fillId="0" borderId="4" xfId="18" applyFont="1" applyBorder="1" applyAlignment="1">
      <alignment horizontal="left" shrinkToFit="1"/>
    </xf>
    <xf numFmtId="0" fontId="35" fillId="0" borderId="2" xfId="0" applyFont="1" applyBorder="1" applyAlignment="1">
      <alignment horizontal="left" vertical="center" wrapText="1"/>
    </xf>
    <xf numFmtId="0" fontId="21" fillId="0" borderId="4" xfId="19" applyFont="1" applyBorder="1" applyAlignment="1">
      <alignment horizontal="left" shrinkToFit="1"/>
    </xf>
    <xf numFmtId="49" fontId="13" fillId="0" borderId="4" xfId="18" applyNumberFormat="1" applyFont="1" applyBorder="1" applyAlignment="1" applyProtection="1">
      <alignment shrinkToFit="1"/>
      <protection locked="0"/>
    </xf>
    <xf numFmtId="0" fontId="13" fillId="0" borderId="4" xfId="4" applyFont="1" applyBorder="1" applyAlignment="1">
      <alignment horizontal="left" shrinkToFit="1"/>
    </xf>
    <xf numFmtId="0" fontId="13" fillId="0" borderId="4" xfId="19" applyFont="1" applyBorder="1" applyAlignment="1">
      <alignment horizontal="left" shrinkToFit="1"/>
    </xf>
    <xf numFmtId="0" fontId="35" fillId="0" borderId="4" xfId="0" applyFont="1" applyBorder="1" applyAlignment="1">
      <alignment horizontal="left" vertical="center" wrapText="1"/>
    </xf>
    <xf numFmtId="0" fontId="22" fillId="0" borderId="4" xfId="19" applyFont="1" applyBorder="1" applyAlignment="1">
      <alignment horizontal="left" shrinkToFit="1"/>
    </xf>
    <xf numFmtId="0" fontId="13" fillId="0" borderId="5" xfId="4" applyFont="1" applyBorder="1" applyAlignment="1">
      <alignment horizontal="left" shrinkToFit="1"/>
    </xf>
    <xf numFmtId="0" fontId="13" fillId="0" borderId="0" xfId="4" applyFont="1" applyBorder="1" applyAlignment="1">
      <alignment horizontal="left" shrinkToFit="1"/>
    </xf>
    <xf numFmtId="0" fontId="13" fillId="0" borderId="19" xfId="18" applyFont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left"/>
    </xf>
    <xf numFmtId="0" fontId="35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9" fillId="0" borderId="2" xfId="4" applyFont="1" applyAlignment="1">
      <alignment horizontal="left" vertical="center"/>
    </xf>
    <xf numFmtId="0" fontId="0" fillId="0" borderId="8" xfId="0" applyBorder="1" applyAlignment="1">
      <alignment horizontal="center"/>
    </xf>
    <xf numFmtId="0" fontId="29" fillId="0" borderId="22" xfId="4" applyFont="1" applyBorder="1" applyAlignment="1">
      <alignment horizontal="left" vertical="center"/>
    </xf>
    <xf numFmtId="0" fontId="0" fillId="0" borderId="4" xfId="0" applyBorder="1"/>
    <xf numFmtId="0" fontId="35" fillId="0" borderId="0" xfId="0" applyFont="1" applyAlignment="1">
      <alignment vertical="center" wrapText="1"/>
    </xf>
    <xf numFmtId="0" fontId="16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9" fillId="0" borderId="2" xfId="4" applyFont="1" applyAlignment="1">
      <alignment horizontal="left" vertical="center" wrapText="1"/>
    </xf>
    <xf numFmtId="0" fontId="0" fillId="0" borderId="6" xfId="0" applyBorder="1"/>
    <xf numFmtId="0" fontId="13" fillId="0" borderId="9" xfId="18" applyFont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>
      <alignment horizontal="left"/>
    </xf>
    <xf numFmtId="49" fontId="29" fillId="0" borderId="2" xfId="4" applyNumberFormat="1" applyFont="1" applyAlignment="1" applyProtection="1">
      <alignment horizontal="left" shrinkToFit="1"/>
      <protection locked="0"/>
    </xf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6" fillId="0" borderId="2" xfId="0" applyFont="1" applyBorder="1"/>
    <xf numFmtId="0" fontId="39" fillId="0" borderId="2" xfId="13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29" fillId="0" borderId="2" xfId="7" applyFont="1" applyAlignment="1">
      <alignment horizontal="left" vertical="center" wrapText="1"/>
    </xf>
    <xf numFmtId="0" fontId="0" fillId="0" borderId="22" xfId="0" applyBorder="1"/>
    <xf numFmtId="0" fontId="40" fillId="0" borderId="2" xfId="15" applyFont="1" applyAlignment="1">
      <alignment horizontal="center"/>
    </xf>
    <xf numFmtId="0" fontId="41" fillId="0" borderId="4" xfId="0" applyFont="1" applyBorder="1" applyAlignment="1">
      <alignment horizontal="center"/>
    </xf>
    <xf numFmtId="0" fontId="2" fillId="0" borderId="4" xfId="37" applyBorder="1" applyAlignment="1">
      <alignment horizontal="center"/>
    </xf>
    <xf numFmtId="0" fontId="2" fillId="0" borderId="8" xfId="37" applyBorder="1" applyAlignment="1">
      <alignment horizontal="center"/>
    </xf>
    <xf numFmtId="0" fontId="43" fillId="0" borderId="4" xfId="26" applyFont="1" applyBorder="1" applyAlignment="1">
      <alignment horizontal="center" vertical="center"/>
    </xf>
    <xf numFmtId="0" fontId="43" fillId="0" borderId="4" xfId="26" applyFont="1" applyBorder="1" applyAlignment="1">
      <alignment vertical="center"/>
    </xf>
    <xf numFmtId="0" fontId="43" fillId="0" borderId="4" xfId="0" applyFont="1" applyBorder="1" applyAlignment="1">
      <alignment horizontal="center"/>
    </xf>
    <xf numFmtId="0" fontId="43" fillId="0" borderId="4" xfId="0" applyFont="1" applyBorder="1"/>
    <xf numFmtId="0" fontId="43" fillId="5" borderId="4" xfId="0" applyFont="1" applyFill="1" applyBorder="1" applyAlignment="1">
      <alignment horizontal="center"/>
    </xf>
    <xf numFmtId="0" fontId="43" fillId="5" borderId="4" xfId="0" applyFont="1" applyFill="1" applyBorder="1"/>
    <xf numFmtId="0" fontId="43" fillId="5" borderId="4" xfId="26" applyFont="1" applyFill="1" applyBorder="1" applyAlignment="1">
      <alignment horizontal="center" vertical="center"/>
    </xf>
    <xf numFmtId="0" fontId="27" fillId="0" borderId="18" xfId="31" applyFont="1" applyBorder="1" applyAlignment="1" applyProtection="1">
      <alignment horizontal="center" vertical="center" wrapText="1"/>
      <protection locked="0"/>
    </xf>
    <xf numFmtId="0" fontId="27" fillId="0" borderId="3" xfId="31" applyFont="1" applyBorder="1" applyAlignment="1" applyProtection="1">
      <alignment horizontal="center" vertical="center" wrapText="1"/>
      <protection locked="0"/>
    </xf>
    <xf numFmtId="0" fontId="44" fillId="0" borderId="4" xfId="4" applyFont="1" applyBorder="1" applyAlignment="1">
      <alignment vertical="center" wrapText="1"/>
    </xf>
    <xf numFmtId="0" fontId="27" fillId="0" borderId="19" xfId="31" applyFont="1" applyBorder="1" applyAlignment="1" applyProtection="1">
      <alignment horizontal="center" vertical="center" wrapText="1"/>
      <protection locked="0"/>
    </xf>
    <xf numFmtId="0" fontId="27" fillId="0" borderId="20" xfId="31" applyFont="1" applyBorder="1" applyAlignment="1" applyProtection="1">
      <alignment horizontal="center" vertical="center" wrapText="1"/>
      <protection locked="0"/>
    </xf>
    <xf numFmtId="164" fontId="29" fillId="0" borderId="4" xfId="31" applyNumberFormat="1" applyFont="1" applyBorder="1" applyAlignment="1" applyProtection="1">
      <alignment horizontal="left" vertical="center"/>
      <protection locked="0"/>
    </xf>
    <xf numFmtId="49" fontId="45" fillId="0" borderId="4" xfId="4" applyNumberFormat="1" applyFont="1" applyBorder="1" applyAlignment="1" applyProtection="1">
      <alignment shrinkToFit="1"/>
      <protection locked="0"/>
    </xf>
    <xf numFmtId="0" fontId="27" fillId="0" borderId="21" xfId="31" applyFont="1" applyBorder="1" applyAlignment="1" applyProtection="1">
      <alignment horizontal="center" vertical="center" wrapText="1"/>
      <protection locked="0"/>
    </xf>
    <xf numFmtId="164" fontId="29" fillId="0" borderId="6" xfId="31" applyNumberFormat="1" applyFont="1" applyBorder="1" applyAlignment="1" applyProtection="1">
      <alignment horizontal="left" vertical="center" wrapText="1"/>
      <protection locked="0"/>
    </xf>
    <xf numFmtId="164" fontId="29" fillId="0" borderId="4" xfId="31" applyNumberFormat="1" applyFont="1" applyBorder="1" applyAlignment="1" applyProtection="1">
      <alignment horizontal="left" vertical="center" wrapText="1"/>
      <protection locked="0"/>
    </xf>
    <xf numFmtId="0" fontId="45" fillId="0" borderId="4" xfId="7" applyFont="1" applyBorder="1" applyAlignment="1">
      <alignment horizontal="left" vertical="center" wrapText="1"/>
    </xf>
    <xf numFmtId="0" fontId="45" fillId="0" borderId="4" xfId="31" applyFont="1" applyBorder="1" applyAlignment="1">
      <alignment horizontal="left" vertical="center" wrapText="1" shrinkToFit="1"/>
    </xf>
    <xf numFmtId="164" fontId="29" fillId="0" borderId="22" xfId="31" applyNumberFormat="1" applyFont="1" applyBorder="1" applyAlignment="1" applyProtection="1">
      <alignment horizontal="left" vertical="center" wrapText="1"/>
      <protection locked="0"/>
    </xf>
    <xf numFmtId="0" fontId="45" fillId="0" borderId="22" xfId="31" applyFont="1" applyBorder="1" applyAlignment="1" applyProtection="1">
      <alignment horizontal="left" vertical="center" wrapText="1" shrinkToFit="1"/>
      <protection locked="0"/>
    </xf>
    <xf numFmtId="0" fontId="45" fillId="0" borderId="4" xfId="4" applyFont="1" applyBorder="1" applyAlignment="1">
      <alignment vertical="center" wrapText="1"/>
    </xf>
    <xf numFmtId="49" fontId="29" fillId="0" borderId="4" xfId="31" applyNumberFormat="1" applyFont="1" applyBorder="1" applyAlignment="1" applyProtection="1">
      <alignment vertical="center" shrinkToFit="1"/>
      <protection locked="0"/>
    </xf>
    <xf numFmtId="0" fontId="45" fillId="0" borderId="4" xfId="31" applyFont="1" applyBorder="1" applyAlignment="1" applyProtection="1">
      <alignment horizontal="left" vertical="center" wrapText="1" shrinkToFit="1"/>
      <protection locked="0"/>
    </xf>
    <xf numFmtId="0" fontId="45" fillId="0" borderId="22" xfId="4" applyFont="1" applyBorder="1" applyAlignment="1">
      <alignment vertical="center" wrapText="1"/>
    </xf>
    <xf numFmtId="49" fontId="29" fillId="0" borderId="6" xfId="31" applyNumberFormat="1" applyFont="1" applyBorder="1" applyAlignment="1" applyProtection="1">
      <alignment vertical="center" shrinkToFit="1"/>
      <protection locked="0"/>
    </xf>
    <xf numFmtId="0" fontId="45" fillId="0" borderId="6" xfId="31" applyFont="1" applyBorder="1" applyAlignment="1" applyProtection="1">
      <alignment horizontal="left" vertical="center" wrapText="1" shrinkToFit="1"/>
      <protection locked="0"/>
    </xf>
    <xf numFmtId="0" fontId="45" fillId="0" borderId="4" xfId="7" applyFont="1" applyBorder="1" applyAlignment="1">
      <alignment vertical="center" wrapText="1"/>
    </xf>
    <xf numFmtId="49" fontId="29" fillId="0" borderId="22" xfId="31" applyNumberFormat="1" applyFont="1" applyBorder="1" applyAlignment="1" applyProtection="1">
      <alignment vertical="center" shrinkToFit="1"/>
      <protection locked="0"/>
    </xf>
    <xf numFmtId="0" fontId="45" fillId="0" borderId="6" xfId="5" applyFont="1" applyBorder="1" applyAlignment="1">
      <alignment horizontal="left" vertical="center" wrapText="1"/>
    </xf>
    <xf numFmtId="0" fontId="45" fillId="0" borderId="4" xfId="5" applyFont="1" applyBorder="1" applyAlignment="1">
      <alignment horizontal="left" vertical="center" wrapText="1"/>
    </xf>
    <xf numFmtId="0" fontId="45" fillId="0" borderId="22" xfId="5" applyFont="1" applyBorder="1" applyAlignment="1">
      <alignment horizontal="left" vertical="center" wrapText="1"/>
    </xf>
    <xf numFmtId="0" fontId="46" fillId="0" borderId="4" xfId="0" applyFont="1" applyBorder="1" applyAlignment="1">
      <alignment vertical="center"/>
    </xf>
    <xf numFmtId="0" fontId="31" fillId="6" borderId="4" xfId="17" applyFont="1" applyFill="1" applyBorder="1" applyAlignment="1">
      <alignment vertical="center"/>
    </xf>
    <xf numFmtId="0" fontId="31" fillId="0" borderId="22" xfId="17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4" fillId="0" borderId="27" xfId="26" applyFont="1" applyBorder="1" applyAlignment="1">
      <alignment horizontal="center" vertical="center"/>
    </xf>
    <xf numFmtId="0" fontId="24" fillId="5" borderId="27" xfId="26" applyFont="1" applyFill="1" applyBorder="1" applyAlignment="1">
      <alignment horizontal="center" vertical="center"/>
    </xf>
    <xf numFmtId="0" fontId="24" fillId="5" borderId="27" xfId="26" applyFont="1" applyFill="1" applyBorder="1"/>
    <xf numFmtId="0" fontId="24" fillId="0" borderId="27" xfId="26" applyFont="1" applyBorder="1"/>
    <xf numFmtId="0" fontId="43" fillId="0" borderId="27" xfId="26" applyFont="1" applyBorder="1" applyAlignment="1">
      <alignment horizontal="center"/>
    </xf>
    <xf numFmtId="0" fontId="43" fillId="0" borderId="27" xfId="26" applyFont="1" applyBorder="1"/>
    <xf numFmtId="164" fontId="30" fillId="0" borderId="4" xfId="31" applyNumberFormat="1" applyFont="1" applyBorder="1" applyAlignment="1" applyProtection="1">
      <alignment horizontal="center" vertical="center"/>
      <protection locked="0"/>
    </xf>
    <xf numFmtId="164" fontId="30" fillId="0" borderId="22" xfId="31" applyNumberFormat="1" applyFont="1" applyBorder="1" applyAlignment="1" applyProtection="1">
      <alignment horizontal="center" vertical="center"/>
      <protection locked="0"/>
    </xf>
    <xf numFmtId="164" fontId="30" fillId="0" borderId="6" xfId="31" applyNumberFormat="1" applyFont="1" applyBorder="1" applyAlignment="1" applyProtection="1">
      <alignment horizontal="center" vertical="center"/>
      <protection locked="0"/>
    </xf>
    <xf numFmtId="164" fontId="30" fillId="0" borderId="6" xfId="31" applyNumberFormat="1" applyFont="1" applyBorder="1" applyAlignment="1" applyProtection="1">
      <alignment horizontal="center" vertical="center" wrapText="1"/>
      <protection locked="0"/>
    </xf>
    <xf numFmtId="164" fontId="30" fillId="0" borderId="4" xfId="31" applyNumberFormat="1" applyFont="1" applyBorder="1" applyAlignment="1" applyProtection="1">
      <alignment horizontal="center" vertical="center" wrapText="1"/>
      <protection locked="0"/>
    </xf>
    <xf numFmtId="164" fontId="30" fillId="0" borderId="22" xfId="31" applyNumberFormat="1" applyFont="1" applyBorder="1" applyAlignment="1" applyProtection="1">
      <alignment horizontal="center" vertical="center" wrapText="1"/>
      <protection locked="0"/>
    </xf>
    <xf numFmtId="0" fontId="30" fillId="0" borderId="4" xfId="7" applyFont="1" applyBorder="1" applyAlignment="1" applyProtection="1">
      <alignment horizontal="center" vertical="center"/>
      <protection locked="0"/>
    </xf>
    <xf numFmtId="0" fontId="24" fillId="5" borderId="27" xfId="26" applyFont="1" applyFill="1" applyBorder="1" applyAlignment="1">
      <alignment horizontal="center"/>
    </xf>
    <xf numFmtId="0" fontId="24" fillId="0" borderId="27" xfId="26" applyFont="1" applyBorder="1" applyAlignment="1">
      <alignment horizontal="center"/>
    </xf>
    <xf numFmtId="0" fontId="4" fillId="0" borderId="0" xfId="23" applyBorder="1" applyAlignment="1">
      <alignment horizontal="center"/>
    </xf>
    <xf numFmtId="0" fontId="53" fillId="0" borderId="4" xfId="19" applyFont="1" applyBorder="1" applyAlignment="1">
      <alignment horizontal="left" wrapText="1" shrinkToFit="1"/>
    </xf>
    <xf numFmtId="0" fontId="52" fillId="0" borderId="4" xfId="19" applyFont="1" applyBorder="1" applyAlignment="1">
      <alignment horizontal="left" wrapText="1" shrinkToFit="1"/>
    </xf>
    <xf numFmtId="0" fontId="38" fillId="0" borderId="4" xfId="18" applyFont="1" applyBorder="1" applyAlignment="1">
      <alignment horizontal="left" wrapText="1" shrinkToFit="1"/>
    </xf>
    <xf numFmtId="0" fontId="38" fillId="0" borderId="4" xfId="21" applyFont="1" applyBorder="1" applyAlignment="1">
      <alignment wrapText="1" shrinkToFit="1"/>
    </xf>
    <xf numFmtId="0" fontId="38" fillId="0" borderId="4" xfId="18" applyFont="1" applyBorder="1" applyAlignment="1" applyProtection="1">
      <alignment horizontal="left" wrapText="1" shrinkToFit="1"/>
      <protection locked="0"/>
    </xf>
    <xf numFmtId="0" fontId="38" fillId="0" borderId="4" xfId="18" applyFont="1" applyBorder="1" applyAlignment="1">
      <alignment wrapText="1" shrinkToFit="1"/>
    </xf>
    <xf numFmtId="0" fontId="13" fillId="0" borderId="6" xfId="4" applyFont="1" applyBorder="1" applyAlignment="1">
      <alignment horizontal="left" shrinkToFit="1"/>
    </xf>
    <xf numFmtId="0" fontId="38" fillId="0" borderId="6" xfId="4" applyFont="1" applyBorder="1" applyAlignment="1">
      <alignment wrapText="1" shrinkToFit="1"/>
    </xf>
    <xf numFmtId="0" fontId="38" fillId="0" borderId="4" xfId="4" applyFont="1" applyBorder="1" applyAlignment="1">
      <alignment wrapText="1" shrinkToFit="1"/>
    </xf>
    <xf numFmtId="0" fontId="38" fillId="0" borderId="6" xfId="18" applyFont="1" applyBorder="1" applyAlignment="1">
      <alignment horizontal="left" wrapText="1" shrinkToFit="1"/>
    </xf>
    <xf numFmtId="0" fontId="38" fillId="0" borderId="5" xfId="18" applyFont="1" applyBorder="1" applyAlignment="1">
      <alignment horizontal="left" wrapText="1" shrinkToFit="1"/>
    </xf>
    <xf numFmtId="0" fontId="13" fillId="0" borderId="27" xfId="18" applyFont="1" applyBorder="1" applyAlignment="1" applyProtection="1">
      <alignment horizontal="center" wrapText="1"/>
      <protection locked="0"/>
    </xf>
    <xf numFmtId="0" fontId="2" fillId="0" borderId="10" xfId="37" applyBorder="1" applyAlignment="1">
      <alignment horizontal="center"/>
    </xf>
    <xf numFmtId="0" fontId="2" fillId="0" borderId="11" xfId="37" applyBorder="1" applyAlignment="1">
      <alignment horizontal="center"/>
    </xf>
    <xf numFmtId="0" fontId="42" fillId="0" borderId="27" xfId="0" applyFont="1" applyBorder="1"/>
    <xf numFmtId="0" fontId="0" fillId="0" borderId="27" xfId="0" applyBorder="1" applyAlignment="1">
      <alignment horizontal="center"/>
    </xf>
    <xf numFmtId="0" fontId="27" fillId="0" borderId="0" xfId="31" applyFont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27" fillId="0" borderId="4" xfId="31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>
      <alignment horizontal="center"/>
    </xf>
    <xf numFmtId="0" fontId="13" fillId="0" borderId="4" xfId="18" applyFont="1" applyBorder="1" applyAlignment="1" applyProtection="1">
      <alignment horizontal="center" wrapText="1"/>
      <protection locked="0"/>
    </xf>
    <xf numFmtId="0" fontId="43" fillId="5" borderId="0" xfId="0" applyFont="1" applyFill="1" applyAlignment="1">
      <alignment horizontal="center"/>
    </xf>
    <xf numFmtId="0" fontId="43" fillId="0" borderId="8" xfId="26" applyFont="1" applyBorder="1" applyAlignment="1">
      <alignment horizontal="center" vertical="center"/>
    </xf>
    <xf numFmtId="0" fontId="43" fillId="5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24" fillId="0" borderId="0" xfId="26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4" fillId="5" borderId="0" xfId="26" applyFont="1" applyFill="1" applyBorder="1" applyAlignment="1">
      <alignment horizontal="center" vertical="center"/>
    </xf>
    <xf numFmtId="0" fontId="42" fillId="5" borderId="0" xfId="0" applyFont="1" applyFill="1"/>
    <xf numFmtId="0" fontId="48" fillId="0" borderId="27" xfId="0" applyFont="1" applyBorder="1" applyAlignment="1">
      <alignment horizontal="center" vertical="center" wrapText="1"/>
    </xf>
    <xf numFmtId="0" fontId="2" fillId="0" borderId="5" xfId="37" applyBorder="1" applyAlignment="1">
      <alignment horizontal="center"/>
    </xf>
    <xf numFmtId="0" fontId="20" fillId="0" borderId="4" xfId="0" applyFont="1" applyBorder="1"/>
    <xf numFmtId="0" fontId="49" fillId="0" borderId="4" xfId="0" applyFont="1" applyBorder="1" applyAlignment="1">
      <alignment horizontal="left"/>
    </xf>
    <xf numFmtId="0" fontId="24" fillId="5" borderId="4" xfId="26" applyFont="1" applyFill="1" applyBorder="1"/>
    <xf numFmtId="0" fontId="24" fillId="0" borderId="4" xfId="0" applyFont="1" applyBorder="1"/>
    <xf numFmtId="0" fontId="0" fillId="0" borderId="6" xfId="0" applyBorder="1" applyAlignment="1">
      <alignment horizontal="center"/>
    </xf>
    <xf numFmtId="0" fontId="28" fillId="0" borderId="0" xfId="5" applyFont="1" applyBorder="1" applyAlignment="1">
      <alignment horizontal="left" vertical="center" wrapText="1"/>
    </xf>
    <xf numFmtId="0" fontId="43" fillId="5" borderId="0" xfId="0" applyFont="1" applyFill="1"/>
    <xf numFmtId="0" fontId="29" fillId="0" borderId="0" xfId="4" applyFont="1" applyBorder="1" applyAlignment="1">
      <alignment horizontal="left" vertical="center"/>
    </xf>
    <xf numFmtId="0" fontId="25" fillId="4" borderId="0" xfId="19" applyFont="1" applyFill="1" applyBorder="1" applyAlignment="1">
      <alignment horizontal="left" shrinkToFit="1"/>
    </xf>
    <xf numFmtId="0" fontId="13" fillId="0" borderId="4" xfId="18" applyFont="1" applyBorder="1" applyAlignment="1" applyProtection="1">
      <alignment horizontal="left" shrinkToFit="1"/>
      <protection locked="0"/>
    </xf>
    <xf numFmtId="0" fontId="25" fillId="0" borderId="27" xfId="19" applyFont="1" applyBorder="1" applyAlignment="1">
      <alignment horizontal="left" shrinkToFit="1"/>
    </xf>
    <xf numFmtId="0" fontId="49" fillId="0" borderId="6" xfId="0" applyFont="1" applyBorder="1" applyAlignment="1">
      <alignment horizontal="left"/>
    </xf>
    <xf numFmtId="0" fontId="49" fillId="0" borderId="5" xfId="0" applyFont="1" applyBorder="1" applyAlignment="1">
      <alignment horizontal="left"/>
    </xf>
    <xf numFmtId="0" fontId="24" fillId="5" borderId="0" xfId="26" applyFont="1" applyFill="1" applyBorder="1"/>
    <xf numFmtId="0" fontId="0" fillId="0" borderId="22" xfId="0" applyBorder="1" applyAlignment="1">
      <alignment horizontal="center"/>
    </xf>
    <xf numFmtId="0" fontId="42" fillId="0" borderId="27" xfId="0" applyFont="1" applyBorder="1" applyAlignment="1">
      <alignment horizontal="left"/>
    </xf>
    <xf numFmtId="0" fontId="38" fillId="0" borderId="0" xfId="4" applyFont="1" applyBorder="1" applyAlignment="1">
      <alignment wrapText="1" shrinkToFit="1"/>
    </xf>
    <xf numFmtId="0" fontId="24" fillId="0" borderId="4" xfId="0" applyFont="1" applyBorder="1" applyAlignment="1">
      <alignment vertical="center"/>
    </xf>
    <xf numFmtId="0" fontId="45" fillId="0" borderId="0" xfId="4" applyFont="1" applyBorder="1" applyAlignment="1">
      <alignment vertical="center" wrapText="1"/>
    </xf>
    <xf numFmtId="0" fontId="44" fillId="0" borderId="0" xfId="5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24" fillId="0" borderId="0" xfId="26" applyFont="1" applyBorder="1" applyAlignment="1">
      <alignment vertical="center"/>
    </xf>
    <xf numFmtId="0" fontId="0" fillId="0" borderId="27" xfId="0" applyBorder="1"/>
    <xf numFmtId="0" fontId="24" fillId="0" borderId="0" xfId="26" applyFont="1" applyBorder="1"/>
    <xf numFmtId="0" fontId="24" fillId="0" borderId="0" xfId="26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164" fontId="30" fillId="0" borderId="0" xfId="31" applyNumberFormat="1" applyFont="1" applyBorder="1" applyAlignment="1" applyProtection="1">
      <alignment horizontal="center" vertical="center" wrapText="1"/>
      <protection locked="0"/>
    </xf>
    <xf numFmtId="164" fontId="30" fillId="0" borderId="1" xfId="31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6" fillId="0" borderId="0" xfId="19" applyFont="1" applyBorder="1" applyAlignment="1">
      <alignment horizontal="center" wrapText="1" shrinkToFit="1"/>
    </xf>
    <xf numFmtId="0" fontId="43" fillId="5" borderId="1" xfId="0" applyFont="1" applyFill="1" applyBorder="1" applyAlignment="1">
      <alignment horizontal="center"/>
    </xf>
    <xf numFmtId="0" fontId="26" fillId="0" borderId="27" xfId="19" applyFont="1" applyBorder="1" applyAlignment="1">
      <alignment horizontal="center" wrapText="1" shrinkToFit="1"/>
    </xf>
    <xf numFmtId="0" fontId="24" fillId="5" borderId="0" xfId="26" applyFont="1" applyFill="1" applyBorder="1" applyAlignment="1">
      <alignment horizontal="center"/>
    </xf>
    <xf numFmtId="0" fontId="26" fillId="0" borderId="1" xfId="18" applyFont="1" applyBorder="1" applyAlignment="1" applyProtection="1">
      <alignment horizontal="center" wrapText="1" shrinkToFit="1"/>
      <protection locked="0"/>
    </xf>
    <xf numFmtId="0" fontId="0" fillId="0" borderId="17" xfId="0" applyBorder="1" applyAlignment="1">
      <alignment horizontal="center"/>
    </xf>
    <xf numFmtId="0" fontId="43" fillId="5" borderId="8" xfId="26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2" fillId="5" borderId="27" xfId="0" applyFont="1" applyFill="1" applyBorder="1"/>
    <xf numFmtId="0" fontId="49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2" fillId="5" borderId="28" xfId="0" applyFont="1" applyFill="1" applyBorder="1"/>
    <xf numFmtId="0" fontId="20" fillId="0" borderId="0" xfId="0" applyFont="1"/>
    <xf numFmtId="0" fontId="20" fillId="0" borderId="17" xfId="0" applyFont="1" applyBorder="1"/>
    <xf numFmtId="0" fontId="16" fillId="0" borderId="27" xfId="0" applyFont="1" applyBorder="1" applyAlignment="1">
      <alignment wrapText="1"/>
    </xf>
    <xf numFmtId="0" fontId="16" fillId="5" borderId="27" xfId="0" applyFont="1" applyFill="1" applyBorder="1"/>
    <xf numFmtId="0" fontId="24" fillId="0" borderId="26" xfId="26" applyFont="1" applyBorder="1"/>
    <xf numFmtId="0" fontId="20" fillId="0" borderId="25" xfId="0" applyFont="1" applyBorder="1"/>
    <xf numFmtId="0" fontId="21" fillId="0" borderId="2" xfId="19" applyFont="1" applyAlignment="1">
      <alignment horizontal="left" shrinkToFit="1"/>
    </xf>
    <xf numFmtId="1" fontId="42" fillId="0" borderId="27" xfId="0" applyNumberFormat="1" applyFont="1" applyBorder="1" applyAlignment="1">
      <alignment horizontal="left"/>
    </xf>
    <xf numFmtId="0" fontId="16" fillId="5" borderId="0" xfId="0" applyFont="1" applyFill="1"/>
    <xf numFmtId="0" fontId="49" fillId="0" borderId="0" xfId="0" applyFont="1" applyAlignment="1">
      <alignment horizontal="left"/>
    </xf>
    <xf numFmtId="0" fontId="20" fillId="0" borderId="22" xfId="0" applyFont="1" applyBorder="1"/>
    <xf numFmtId="0" fontId="49" fillId="0" borderId="22" xfId="0" applyFont="1" applyBorder="1" applyAlignment="1">
      <alignment horizontal="left"/>
    </xf>
    <xf numFmtId="0" fontId="29" fillId="0" borderId="15" xfId="4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13" fillId="0" borderId="15" xfId="4" applyFont="1" applyBorder="1" applyAlignment="1">
      <alignment horizontal="left" shrinkToFit="1"/>
    </xf>
    <xf numFmtId="0" fontId="13" fillId="0" borderId="2" xfId="19" applyFont="1" applyAlignment="1">
      <alignment horizontal="left" shrinkToFit="1"/>
    </xf>
    <xf numFmtId="0" fontId="22" fillId="0" borderId="2" xfId="19" applyFont="1" applyAlignment="1">
      <alignment horizontal="left" shrinkToFit="1"/>
    </xf>
    <xf numFmtId="0" fontId="16" fillId="5" borderId="28" xfId="0" applyFont="1" applyFill="1" applyBorder="1"/>
    <xf numFmtId="0" fontId="42" fillId="0" borderId="27" xfId="0" applyFont="1" applyBorder="1" applyAlignment="1">
      <alignment horizontal="left" vertical="center"/>
    </xf>
    <xf numFmtId="0" fontId="29" fillId="0" borderId="23" xfId="4" applyFont="1" applyBorder="1" applyAlignment="1">
      <alignment horizontal="left" vertical="center"/>
    </xf>
    <xf numFmtId="0" fontId="16" fillId="0" borderId="27" xfId="0" applyFont="1" applyBorder="1"/>
    <xf numFmtId="0" fontId="38" fillId="0" borderId="0" xfId="18" applyFont="1" applyBorder="1" applyAlignment="1">
      <alignment horizontal="left" wrapText="1" shrinkToFit="1"/>
    </xf>
    <xf numFmtId="0" fontId="20" fillId="0" borderId="24" xfId="0" applyFont="1" applyBorder="1"/>
    <xf numFmtId="0" fontId="52" fillId="0" borderId="2" xfId="19" applyFont="1" applyAlignment="1">
      <alignment horizontal="left" wrapText="1" shrinkToFit="1"/>
    </xf>
    <xf numFmtId="0" fontId="47" fillId="0" borderId="4" xfId="5" applyFont="1" applyBorder="1" applyAlignment="1">
      <alignment horizontal="left" vertical="center" wrapText="1"/>
    </xf>
    <xf numFmtId="0" fontId="51" fillId="0" borderId="27" xfId="0" applyFont="1" applyBorder="1"/>
    <xf numFmtId="0" fontId="45" fillId="0" borderId="15" xfId="4" applyFont="1" applyBorder="1" applyAlignment="1">
      <alignment vertical="center" wrapText="1"/>
    </xf>
    <xf numFmtId="0" fontId="38" fillId="0" borderId="2" xfId="18" applyFont="1" applyAlignment="1">
      <alignment horizontal="left" wrapText="1" shrinkToFit="1"/>
    </xf>
    <xf numFmtId="0" fontId="53" fillId="0" borderId="2" xfId="19" applyFont="1" applyAlignment="1">
      <alignment horizontal="left" wrapText="1" shrinkToFit="1"/>
    </xf>
    <xf numFmtId="0" fontId="45" fillId="0" borderId="23" xfId="4" applyFont="1" applyBorder="1" applyAlignment="1">
      <alignment vertical="center" wrapText="1"/>
    </xf>
    <xf numFmtId="0" fontId="47" fillId="0" borderId="6" xfId="17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/>
    </xf>
    <xf numFmtId="0" fontId="42" fillId="5" borderId="27" xfId="0" applyFont="1" applyFill="1" applyBorder="1" applyAlignment="1">
      <alignment horizontal="center"/>
    </xf>
    <xf numFmtId="0" fontId="26" fillId="0" borderId="2" xfId="19" applyFont="1" applyAlignment="1">
      <alignment horizontal="center" wrapText="1" shrinkToFit="1"/>
    </xf>
    <xf numFmtId="164" fontId="30" fillId="0" borderId="0" xfId="31" applyNumberFormat="1" applyFont="1" applyBorder="1" applyAlignment="1" applyProtection="1">
      <alignment horizontal="center" vertical="center"/>
      <protection locked="0"/>
    </xf>
    <xf numFmtId="0" fontId="43" fillId="0" borderId="1" xfId="26" applyFont="1" applyBorder="1" applyAlignment="1">
      <alignment horizontal="center" vertical="center"/>
    </xf>
    <xf numFmtId="0" fontId="42" fillId="5" borderId="0" xfId="0" applyFont="1" applyFill="1" applyAlignment="1">
      <alignment horizontal="center"/>
    </xf>
    <xf numFmtId="164" fontId="30" fillId="0" borderId="1" xfId="31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42" fillId="5" borderId="28" xfId="0" applyFont="1" applyFill="1" applyBorder="1" applyAlignment="1">
      <alignment horizontal="center"/>
    </xf>
    <xf numFmtId="164" fontId="30" fillId="0" borderId="23" xfId="31" applyNumberFormat="1" applyFont="1" applyBorder="1" applyAlignment="1" applyProtection="1">
      <alignment horizontal="center" vertical="center" wrapText="1"/>
      <protection locked="0"/>
    </xf>
    <xf numFmtId="0" fontId="27" fillId="0" borderId="27" xfId="31" applyFont="1" applyBorder="1" applyAlignment="1" applyProtection="1">
      <alignment horizontal="center" vertical="center" wrapText="1"/>
      <protection locked="0"/>
    </xf>
    <xf numFmtId="0" fontId="48" fillId="0" borderId="2" xfId="0" applyFont="1" applyBorder="1" applyAlignment="1">
      <alignment horizontal="center" vertical="center" wrapText="1"/>
    </xf>
    <xf numFmtId="0" fontId="27" fillId="0" borderId="2" xfId="31" applyFont="1" applyAlignment="1" applyProtection="1">
      <alignment horizontal="center" vertical="center" wrapText="1"/>
      <protection locked="0"/>
    </xf>
    <xf numFmtId="0" fontId="49" fillId="0" borderId="2" xfId="0" applyFont="1" applyBorder="1" applyAlignment="1">
      <alignment horizontal="center"/>
    </xf>
    <xf numFmtId="0" fontId="24" fillId="0" borderId="2" xfId="26" applyFont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3" fillId="0" borderId="2" xfId="26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24" fillId="0" borderId="21" xfId="26" applyFont="1" applyBorder="1" applyAlignment="1">
      <alignment horizontal="center" vertical="center"/>
    </xf>
    <xf numFmtId="0" fontId="24" fillId="5" borderId="1" xfId="26" applyFont="1" applyFill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/>
    <xf numFmtId="0" fontId="0" fillId="0" borderId="14" xfId="0" applyBorder="1" applyAlignment="1">
      <alignment horizontal="center"/>
    </xf>
    <xf numFmtId="0" fontId="24" fillId="5" borderId="11" xfId="26" applyFont="1" applyFill="1" applyBorder="1" applyAlignment="1">
      <alignment horizontal="center" vertical="center"/>
    </xf>
    <xf numFmtId="0" fontId="42" fillId="0" borderId="4" xfId="0" applyFont="1" applyBorder="1"/>
    <xf numFmtId="0" fontId="49" fillId="0" borderId="27" xfId="0" applyFont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25" fillId="0" borderId="22" xfId="18" applyFont="1" applyBorder="1" applyAlignment="1" applyProtection="1">
      <alignment horizontal="left" shrinkToFit="1"/>
      <protection locked="0"/>
    </xf>
    <xf numFmtId="0" fontId="24" fillId="0" borderId="6" xfId="26" applyFont="1" applyBorder="1" applyAlignment="1">
      <alignment vertical="center"/>
    </xf>
    <xf numFmtId="1" fontId="35" fillId="0" borderId="4" xfId="0" applyNumberFormat="1" applyFont="1" applyBorder="1" applyAlignment="1">
      <alignment horizontal="left" vertical="center" wrapText="1"/>
    </xf>
    <xf numFmtId="0" fontId="28" fillId="0" borderId="27" xfId="4" applyFont="1" applyBorder="1" applyAlignment="1">
      <alignment horizontal="left" vertical="center"/>
    </xf>
    <xf numFmtId="0" fontId="42" fillId="0" borderId="4" xfId="0" applyFont="1" applyBorder="1" applyAlignment="1">
      <alignment horizontal="left"/>
    </xf>
    <xf numFmtId="0" fontId="2" fillId="0" borderId="16" xfId="37" applyBorder="1" applyAlignment="1">
      <alignment horizontal="center"/>
    </xf>
    <xf numFmtId="1" fontId="36" fillId="0" borderId="4" xfId="0" applyNumberFormat="1" applyFont="1" applyBorder="1" applyAlignment="1">
      <alignment horizontal="left" vertical="center" wrapText="1"/>
    </xf>
    <xf numFmtId="0" fontId="44" fillId="0" borderId="27" xfId="4" applyFont="1" applyBorder="1" applyAlignment="1">
      <alignment vertical="center" wrapText="1"/>
    </xf>
    <xf numFmtId="0" fontId="26" fillId="0" borderId="22" xfId="18" applyFont="1" applyBorder="1" applyAlignment="1" applyProtection="1">
      <alignment horizontal="center" wrapText="1" shrinkToFit="1"/>
      <protection locked="0"/>
    </xf>
    <xf numFmtId="0" fontId="24" fillId="0" borderId="6" xfId="26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28" fillId="0" borderId="2" xfId="4" applyFont="1" applyAlignment="1">
      <alignment horizontal="left" vertical="center"/>
    </xf>
    <xf numFmtId="164" fontId="29" fillId="0" borderId="2" xfId="31" applyNumberFormat="1" applyFont="1" applyAlignment="1" applyProtection="1">
      <alignment horizontal="left" vertical="center"/>
      <protection locked="0"/>
    </xf>
    <xf numFmtId="164" fontId="29" fillId="0" borderId="2" xfId="31" applyNumberFormat="1" applyFont="1" applyAlignment="1" applyProtection="1">
      <alignment horizontal="left" vertical="center" wrapText="1"/>
      <protection locked="0"/>
    </xf>
    <xf numFmtId="49" fontId="29" fillId="0" borderId="2" xfId="31" applyNumberFormat="1" applyFont="1" applyAlignment="1" applyProtection="1">
      <alignment horizontal="left" vertical="center" shrinkToFit="1"/>
      <protection locked="0"/>
    </xf>
    <xf numFmtId="0" fontId="31" fillId="0" borderId="2" xfId="17" applyFont="1" applyAlignment="1">
      <alignment horizontal="left" vertical="center"/>
    </xf>
    <xf numFmtId="0" fontId="24" fillId="0" borderId="2" xfId="26" applyFont="1" applyAlignment="1">
      <alignment horizontal="left" vertical="center"/>
    </xf>
    <xf numFmtId="0" fontId="24" fillId="0" borderId="2" xfId="26" applyFont="1" applyAlignment="1">
      <alignment horizontal="left"/>
    </xf>
    <xf numFmtId="0" fontId="43" fillId="0" borderId="2" xfId="26" applyFont="1" applyAlignment="1">
      <alignment horizontal="left"/>
    </xf>
    <xf numFmtId="0" fontId="42" fillId="0" borderId="2" xfId="0" applyFont="1" applyBorder="1" applyAlignment="1">
      <alignment horizontal="left"/>
    </xf>
    <xf numFmtId="1" fontId="42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 wrapText="1"/>
    </xf>
    <xf numFmtId="49" fontId="13" fillId="0" borderId="2" xfId="18" applyNumberFormat="1" applyFont="1" applyAlignment="1" applyProtection="1">
      <alignment horizontal="left" shrinkToFit="1"/>
      <protection locked="0"/>
    </xf>
    <xf numFmtId="0" fontId="13" fillId="0" borderId="2" xfId="18" applyFont="1" applyAlignment="1">
      <alignment horizontal="left" shrinkToFit="1"/>
    </xf>
    <xf numFmtId="0" fontId="13" fillId="0" borderId="2" xfId="18" applyFont="1" applyAlignment="1" applyProtection="1">
      <alignment horizontal="left" shrinkToFit="1"/>
      <protection locked="0"/>
    </xf>
    <xf numFmtId="0" fontId="13" fillId="0" borderId="2" xfId="4" applyFont="1" applyAlignment="1">
      <alignment horizontal="left" shrinkToFit="1"/>
    </xf>
    <xf numFmtId="0" fontId="43" fillId="0" borderId="2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2" fillId="0" borderId="2" xfId="37" applyAlignment="1">
      <alignment horizontal="center"/>
    </xf>
    <xf numFmtId="0" fontId="2" fillId="0" borderId="2" xfId="37" applyAlignment="1">
      <alignment horizontal="left"/>
    </xf>
    <xf numFmtId="0" fontId="43" fillId="0" borderId="2" xfId="26" applyFont="1" applyAlignment="1">
      <alignment horizontal="left" vertical="center"/>
    </xf>
    <xf numFmtId="0" fontId="49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43" fillId="0" borderId="2" xfId="26" applyFont="1" applyAlignment="1">
      <alignment horizontal="center"/>
    </xf>
    <xf numFmtId="0" fontId="42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 wrapText="1"/>
    </xf>
    <xf numFmtId="0" fontId="10" fillId="0" borderId="2" xfId="13" applyFont="1" applyAlignment="1">
      <alignment horizontal="left"/>
    </xf>
    <xf numFmtId="0" fontId="12" fillId="0" borderId="2" xfId="0" applyFont="1" applyBorder="1" applyAlignment="1">
      <alignment horizontal="center"/>
    </xf>
    <xf numFmtId="0" fontId="1" fillId="0" borderId="4" xfId="37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8" fillId="0" borderId="2" xfId="2" applyFont="1" applyAlignment="1">
      <alignment horizontal="center"/>
    </xf>
  </cellXfs>
  <cellStyles count="38">
    <cellStyle name="chemes]_x000a__x000a_Sci-Fi=_x000a__x000a_Nature=_x000a__x000a_robin=_x000a__x000a__x000a__x000a_[SoundScheme.Nature]_x000a__x000a_SystemAsterisk=C:\SNDSYS" xfId="5" xr:uid="{00000000-0005-0000-0000-000000000000}"/>
    <cellStyle name="chemes]_x000a__x000a_Sci-Fi=_x000a__x000a_Nature=_x000a__x000a_robin=_x000a__x000a__x000a__x000a_[SoundScheme.Nature]_x000a__x000a_SystemAsterisk=C:\SNDSYS 2" xfId="7" xr:uid="{00000000-0005-0000-0000-000001000000}"/>
    <cellStyle name="chemes]_x000a__x000a_Sci-Fi=_x000a__x000a_Nature=_x000a__x000a_robin=_x000a__x000a__x000a__x000a_[SoundScheme.Nature]_x000a__x000a_SystemAsterisk=C:\SNDSYS 2 2 2" xfId="21" xr:uid="{0332E5F6-0EA0-4394-B450-7EE2963D6F4B}"/>
    <cellStyle name="chemes]_x000a__x000a_Sci-Fi=_x000a__x000a_Nature=_x000a__x000a_robin=_x000a__x000a__x000a__x000a_[SoundScheme.Nature]_x000a__x000a_SystemAsterisk=C:\SNDSYS 2 3" xfId="32" xr:uid="{B9EF290B-63BD-4076-872A-68EF70763376}"/>
    <cellStyle name="Hyperlink 2" xfId="29" xr:uid="{AA97BC7F-DB66-4BAE-AD24-6DE1DBF856F4}"/>
    <cellStyle name="N1" xfId="1" xr:uid="{00000000-0005-0000-0000-000002000000}"/>
    <cellStyle name="N1 2" xfId="2" xr:uid="{00000000-0005-0000-0000-000003000000}"/>
    <cellStyle name="N1 2 2" xfId="15" xr:uid="{1D760949-CECF-40A9-954B-C33CAB9E83B8}"/>
    <cellStyle name="N1 3" xfId="14" xr:uid="{8185E2FB-B647-4527-9AD3-CD5354CEFF9A}"/>
    <cellStyle name="N1_NEL 15 peds wts" xfId="27" xr:uid="{A0ABC4FC-48F9-42CF-AB56-02F0F862F743}"/>
    <cellStyle name="Normal" xfId="0" builtinId="0"/>
    <cellStyle name="Normal 10" xfId="30" xr:uid="{A7BACA8D-77F5-4E28-91C6-42C5BFD9E494}"/>
    <cellStyle name="Normal 10 2" xfId="8" xr:uid="{00000000-0005-0000-0000-000005000000}"/>
    <cellStyle name="Normal 11" xfId="9" xr:uid="{00000000-0005-0000-0000-000006000000}"/>
    <cellStyle name="Normal 11 2" xfId="19" xr:uid="{ED224531-2617-474D-B4C8-D2C71874400F}"/>
    <cellStyle name="Normal 13 2" xfId="12" xr:uid="{00000000-0005-0000-0000-000007000000}"/>
    <cellStyle name="Normal 15" xfId="22" xr:uid="{8FAEB27E-779F-4B6F-8D2C-B8AC61C4D78E}"/>
    <cellStyle name="Normal 2" xfId="3" xr:uid="{00000000-0005-0000-0000-000008000000}"/>
    <cellStyle name="Normal 2 2" xfId="10" xr:uid="{00000000-0005-0000-0000-000009000000}"/>
    <cellStyle name="Normal 2 2 2" xfId="18" xr:uid="{CA75B908-853D-4ACC-9625-ECCED42CF1C5}"/>
    <cellStyle name="Normal 2 2 2 2" xfId="34" xr:uid="{88D2D4D4-3B36-4BC2-9266-78B1D1E1E3B3}"/>
    <cellStyle name="Normal 2 2 3" xfId="31" xr:uid="{715F687A-2702-41F4-B64C-73AC0E7B3CD1}"/>
    <cellStyle name="Normal 2 2 4" xfId="36" xr:uid="{CC27553D-1CFA-47EB-B695-10C097D90C2B}"/>
    <cellStyle name="Normal 2 2 5" xfId="28" xr:uid="{941E4847-D30E-4959-829A-F43A8C3EBD71}"/>
    <cellStyle name="Normal 2 3" xfId="16" xr:uid="{339C9064-E8F6-411C-8C48-5CF2C9C7B855}"/>
    <cellStyle name="Normal 2 3 2" xfId="33" xr:uid="{40FCEC60-1006-43F5-882B-BA2701805984}"/>
    <cellStyle name="Normal 2 4" xfId="35" xr:uid="{14A1EE71-707A-4EA1-B633-007145E73594}"/>
    <cellStyle name="Normal 2 5" xfId="25" xr:uid="{C6FB696D-F7F7-493D-8C19-8A1F0464B242}"/>
    <cellStyle name="Normal 3" xfId="4" xr:uid="{00000000-0005-0000-0000-00000A000000}"/>
    <cellStyle name="Normal 3 2" xfId="6" xr:uid="{00000000-0005-0000-0000-00000B000000}"/>
    <cellStyle name="Normal 3 2 2" xfId="17" xr:uid="{852B89FF-3297-4EB6-91C2-8F7B5F963A5A}"/>
    <cellStyle name="Normal 3 3" xfId="26" xr:uid="{8D0638A5-C989-47B0-8DF4-CE3FB0D45C22}"/>
    <cellStyle name="Normal 4" xfId="11" xr:uid="{00000000-0005-0000-0000-00000C000000}"/>
    <cellStyle name="Normal 5" xfId="13" xr:uid="{135A3882-1BA2-47E2-99CE-0A479B0E69FD}"/>
    <cellStyle name="Normal 6" xfId="23" xr:uid="{00000000-0005-0000-0000-000047000000}"/>
    <cellStyle name="Normal 7" xfId="24" xr:uid="{178EA107-CCC1-4BE8-A431-CEE52640D928}"/>
    <cellStyle name="Normal 7 2" xfId="20" xr:uid="{30439FC2-633A-473E-B9C3-D69495CE1036}"/>
    <cellStyle name="Normal 8" xfId="37" xr:uid="{FF7391EC-7917-45EF-8167-57FEE5192B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9"/>
  <sheetViews>
    <sheetView workbookViewId="0">
      <pane ySplit="7" topLeftCell="A8" activePane="bottomLeft" state="frozen"/>
      <selection pane="bottomLeft" activeCell="T33" sqref="T33"/>
    </sheetView>
  </sheetViews>
  <sheetFormatPr baseColWidth="10" defaultColWidth="14.5" defaultRowHeight="15" customHeight="1" x14ac:dyDescent="0.15"/>
  <cols>
    <col min="1" max="1" width="5.83203125" style="55" customWidth="1"/>
    <col min="2" max="2" width="21.1640625" style="14" customWidth="1"/>
    <col min="3" max="3" width="6.5" style="14" customWidth="1"/>
    <col min="4" max="4" width="19.5" style="67" customWidth="1"/>
    <col min="5" max="5" width="68.83203125" customWidth="1"/>
    <col min="6" max="6" width="9" customWidth="1"/>
    <col min="7" max="7" width="15.6640625" style="14" customWidth="1"/>
    <col min="8" max="8" width="12.1640625" customWidth="1"/>
    <col min="9" max="9" width="7.33203125" style="14" customWidth="1"/>
    <col min="10" max="10" width="9.1640625" customWidth="1"/>
    <col min="11" max="26" width="8" customWidth="1"/>
  </cols>
  <sheetData>
    <row r="1" spans="1:26" ht="15.75" customHeight="1" x14ac:dyDescent="0.2">
      <c r="A1" s="65" t="s">
        <v>153</v>
      </c>
      <c r="B1" s="1"/>
      <c r="C1" s="1"/>
      <c r="D1" s="65"/>
      <c r="E1" s="3"/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75" t="s">
        <v>7</v>
      </c>
      <c r="B2" s="1"/>
      <c r="C2" s="1"/>
      <c r="D2" s="65"/>
      <c r="E2" s="3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75"/>
      <c r="B3" s="1"/>
      <c r="C3" s="1"/>
      <c r="D3" s="65"/>
      <c r="E3" s="3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65" t="s">
        <v>0</v>
      </c>
      <c r="B4" s="1"/>
      <c r="C4" s="1"/>
      <c r="D4" s="65"/>
      <c r="E4" s="3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65" t="s">
        <v>1</v>
      </c>
      <c r="B5" s="1"/>
      <c r="C5" s="1"/>
      <c r="D5" s="65"/>
      <c r="E5" s="3"/>
      <c r="F5" s="4"/>
      <c r="G5" s="4"/>
      <c r="H5" s="4"/>
      <c r="I5" s="4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 x14ac:dyDescent="0.2">
      <c r="A6" s="8"/>
      <c r="B6" s="8"/>
      <c r="C6" s="8"/>
      <c r="D6" s="66"/>
      <c r="E6" s="3"/>
      <c r="F6" s="4"/>
      <c r="G6" s="4"/>
      <c r="H6" s="4"/>
      <c r="I6" s="4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3.75" customHeight="1" x14ac:dyDescent="0.15">
      <c r="A7" s="54" t="s">
        <v>2</v>
      </c>
      <c r="B7" s="2" t="s">
        <v>3</v>
      </c>
      <c r="C7" s="2" t="s">
        <v>4</v>
      </c>
      <c r="D7" s="3" t="s">
        <v>5</v>
      </c>
      <c r="E7" s="2" t="s">
        <v>9</v>
      </c>
      <c r="F7" s="2" t="s">
        <v>10</v>
      </c>
      <c r="G7" s="9" t="s">
        <v>11</v>
      </c>
      <c r="H7" s="2" t="s">
        <v>12</v>
      </c>
      <c r="I7" s="2" t="s">
        <v>6</v>
      </c>
      <c r="J7" s="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15">
      <c r="A8" s="51">
        <v>1</v>
      </c>
      <c r="B8" s="7" t="s">
        <v>64</v>
      </c>
      <c r="C8" s="7"/>
      <c r="D8" s="7" t="s">
        <v>13</v>
      </c>
      <c r="E8" s="17" t="s">
        <v>85</v>
      </c>
      <c r="F8" s="7" t="s">
        <v>60</v>
      </c>
      <c r="G8" s="7" t="s">
        <v>494</v>
      </c>
      <c r="H8" s="7"/>
      <c r="I8" s="7" t="s">
        <v>71</v>
      </c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 x14ac:dyDescent="0.15">
      <c r="A9" s="51">
        <v>2</v>
      </c>
      <c r="B9" s="7" t="s">
        <v>65</v>
      </c>
      <c r="C9" s="7"/>
      <c r="D9" s="7" t="s">
        <v>14</v>
      </c>
      <c r="E9" s="12"/>
      <c r="F9" s="7" t="s">
        <v>60</v>
      </c>
      <c r="G9" s="7" t="s">
        <v>494</v>
      </c>
      <c r="H9" s="7"/>
      <c r="I9" s="7" t="s">
        <v>71</v>
      </c>
      <c r="J9" s="11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 x14ac:dyDescent="0.15">
      <c r="A10" s="51">
        <v>3</v>
      </c>
      <c r="B10" s="7" t="s">
        <v>67</v>
      </c>
      <c r="C10" s="7"/>
      <c r="D10" s="7" t="s">
        <v>15</v>
      </c>
      <c r="E10" s="12"/>
      <c r="F10" s="7" t="s">
        <v>60</v>
      </c>
      <c r="G10" s="7" t="s">
        <v>494</v>
      </c>
      <c r="H10" s="7"/>
      <c r="I10" s="7" t="s">
        <v>71</v>
      </c>
      <c r="J10" s="1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15">
      <c r="A11" s="51">
        <v>4</v>
      </c>
      <c r="B11" s="7" t="s">
        <v>66</v>
      </c>
      <c r="C11" s="7"/>
      <c r="D11" s="7" t="s">
        <v>63</v>
      </c>
      <c r="E11" s="12"/>
      <c r="F11" s="7" t="s">
        <v>60</v>
      </c>
      <c r="G11" s="7" t="s">
        <v>494</v>
      </c>
      <c r="H11" s="7"/>
      <c r="I11" s="7" t="s">
        <v>71</v>
      </c>
      <c r="J11" s="1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15">
      <c r="A12" s="51">
        <v>5</v>
      </c>
      <c r="B12" s="7" t="s">
        <v>65</v>
      </c>
      <c r="C12" s="7"/>
      <c r="D12" s="7" t="s">
        <v>17</v>
      </c>
      <c r="E12" s="12"/>
      <c r="F12" s="7" t="s">
        <v>60</v>
      </c>
      <c r="G12" s="7" t="s">
        <v>494</v>
      </c>
      <c r="H12" s="7"/>
      <c r="I12" s="7" t="s">
        <v>72</v>
      </c>
      <c r="J12" s="11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 x14ac:dyDescent="0.15">
      <c r="A13" s="51">
        <v>6</v>
      </c>
      <c r="B13" s="7" t="s">
        <v>67</v>
      </c>
      <c r="C13" s="7"/>
      <c r="D13" s="7" t="s">
        <v>18</v>
      </c>
      <c r="E13" s="12"/>
      <c r="F13" s="7" t="s">
        <v>60</v>
      </c>
      <c r="G13" s="7" t="s">
        <v>494</v>
      </c>
      <c r="H13" s="7"/>
      <c r="I13" s="7" t="s">
        <v>72</v>
      </c>
      <c r="J13" s="11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15">
      <c r="A14" s="51">
        <v>7</v>
      </c>
      <c r="B14" s="7" t="s">
        <v>65</v>
      </c>
      <c r="C14" s="7"/>
      <c r="D14" s="7" t="s">
        <v>19</v>
      </c>
      <c r="E14" s="12"/>
      <c r="F14" s="7" t="s">
        <v>60</v>
      </c>
      <c r="G14" s="7" t="s">
        <v>494</v>
      </c>
      <c r="H14" s="7"/>
      <c r="I14" s="7" t="s">
        <v>72</v>
      </c>
      <c r="J14" s="11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 x14ac:dyDescent="0.15">
      <c r="A15" s="51">
        <v>8</v>
      </c>
      <c r="B15" s="7" t="s">
        <v>65</v>
      </c>
      <c r="C15" s="20"/>
      <c r="D15" s="20" t="s">
        <v>20</v>
      </c>
      <c r="E15" s="46"/>
      <c r="F15" s="7" t="s">
        <v>60</v>
      </c>
      <c r="G15" s="7" t="s">
        <v>494</v>
      </c>
      <c r="H15" s="7"/>
      <c r="I15" s="7" t="s">
        <v>72</v>
      </c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 x14ac:dyDescent="0.15">
      <c r="A16" s="51">
        <v>9</v>
      </c>
      <c r="B16" s="7" t="s">
        <v>66</v>
      </c>
      <c r="C16" s="20"/>
      <c r="D16" s="20" t="s">
        <v>62</v>
      </c>
      <c r="E16" s="46"/>
      <c r="F16" s="7" t="s">
        <v>60</v>
      </c>
      <c r="G16" s="7" t="s">
        <v>494</v>
      </c>
      <c r="H16" s="7"/>
      <c r="I16" s="7" t="s">
        <v>72</v>
      </c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 x14ac:dyDescent="0.15">
      <c r="A17" s="51">
        <v>10</v>
      </c>
      <c r="B17" s="7" t="s">
        <v>66</v>
      </c>
      <c r="C17" s="47"/>
      <c r="D17" s="48" t="s">
        <v>61</v>
      </c>
      <c r="E17" s="49"/>
      <c r="F17" s="7" t="s">
        <v>60</v>
      </c>
      <c r="G17" s="7" t="s">
        <v>494</v>
      </c>
      <c r="H17" s="7"/>
      <c r="I17" s="7" t="s">
        <v>72</v>
      </c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">
      <c r="A18" s="51">
        <v>11</v>
      </c>
      <c r="B18" s="7" t="s">
        <v>161</v>
      </c>
      <c r="C18" s="108">
        <v>401</v>
      </c>
      <c r="D18" s="131" t="s">
        <v>154</v>
      </c>
      <c r="E18" s="132" t="s">
        <v>192</v>
      </c>
      <c r="F18" s="7" t="s">
        <v>60</v>
      </c>
      <c r="H18" s="13" t="s">
        <v>160</v>
      </c>
      <c r="I18" s="7" t="s">
        <v>72</v>
      </c>
      <c r="J18" s="13"/>
      <c r="K18" s="13"/>
      <c r="L18" s="13"/>
      <c r="M18" s="13"/>
      <c r="N18" s="13"/>
      <c r="O18" s="13"/>
      <c r="P18" s="13"/>
      <c r="Q18" s="13"/>
    </row>
    <row r="19" spans="1:26" ht="12.75" customHeight="1" x14ac:dyDescent="0.2">
      <c r="A19" s="51">
        <v>12</v>
      </c>
      <c r="B19" s="7" t="s">
        <v>161</v>
      </c>
      <c r="C19" s="108">
        <v>402</v>
      </c>
      <c r="D19" s="131" t="s">
        <v>155</v>
      </c>
      <c r="E19" s="132" t="s">
        <v>193</v>
      </c>
      <c r="F19" s="7" t="s">
        <v>60</v>
      </c>
      <c r="H19" s="13" t="s">
        <v>160</v>
      </c>
      <c r="I19" s="7" t="s">
        <v>72</v>
      </c>
      <c r="J19" s="13"/>
      <c r="K19" s="13"/>
      <c r="L19" s="13"/>
      <c r="M19" s="13"/>
      <c r="N19" s="13"/>
      <c r="O19" s="13"/>
      <c r="P19" s="13"/>
      <c r="Q19" s="13"/>
    </row>
    <row r="20" spans="1:26" ht="12.75" customHeight="1" x14ac:dyDescent="0.2">
      <c r="A20" s="51">
        <v>13</v>
      </c>
      <c r="B20" s="7" t="s">
        <v>161</v>
      </c>
      <c r="C20" s="108">
        <v>403</v>
      </c>
      <c r="D20" s="131" t="s">
        <v>156</v>
      </c>
      <c r="E20" s="132" t="s">
        <v>194</v>
      </c>
      <c r="F20" s="7" t="s">
        <v>60</v>
      </c>
      <c r="H20" s="13" t="s">
        <v>160</v>
      </c>
      <c r="I20" s="7" t="s">
        <v>72</v>
      </c>
      <c r="J20" s="13"/>
      <c r="K20" s="13"/>
      <c r="L20" s="13"/>
      <c r="M20" s="13"/>
      <c r="N20" s="13"/>
      <c r="O20" s="13"/>
      <c r="P20" s="13"/>
      <c r="Q20" s="13"/>
    </row>
    <row r="21" spans="1:26" ht="12.75" customHeight="1" x14ac:dyDescent="0.2">
      <c r="A21" s="51">
        <v>14</v>
      </c>
      <c r="B21" s="7" t="s">
        <v>161</v>
      </c>
      <c r="C21" s="108">
        <v>404</v>
      </c>
      <c r="D21" s="131" t="s">
        <v>157</v>
      </c>
      <c r="E21" s="132" t="s">
        <v>192</v>
      </c>
      <c r="F21" s="7" t="s">
        <v>60</v>
      </c>
      <c r="H21" s="13" t="s">
        <v>160</v>
      </c>
      <c r="I21" s="7" t="s">
        <v>72</v>
      </c>
      <c r="J21" s="13"/>
      <c r="K21" s="13"/>
      <c r="L21" s="13"/>
      <c r="M21" s="13"/>
      <c r="N21" s="13"/>
      <c r="O21" s="13"/>
      <c r="P21" s="13"/>
      <c r="Q21" s="13"/>
    </row>
    <row r="22" spans="1:26" ht="12.75" customHeight="1" x14ac:dyDescent="0.2">
      <c r="A22" s="51">
        <v>15</v>
      </c>
      <c r="B22" s="7" t="s">
        <v>161</v>
      </c>
      <c r="C22" s="108">
        <v>405</v>
      </c>
      <c r="D22" s="131" t="s">
        <v>158</v>
      </c>
      <c r="E22" s="132" t="s">
        <v>192</v>
      </c>
      <c r="F22" s="7" t="s">
        <v>60</v>
      </c>
      <c r="H22" s="13" t="s">
        <v>160</v>
      </c>
      <c r="I22" s="7" t="s">
        <v>72</v>
      </c>
      <c r="J22" s="13"/>
      <c r="K22" s="13"/>
      <c r="L22" s="13"/>
      <c r="M22" s="13"/>
      <c r="N22" s="13"/>
      <c r="O22" s="13"/>
      <c r="P22" s="13"/>
      <c r="Q22" s="13"/>
    </row>
    <row r="23" spans="1:26" ht="12.75" customHeight="1" x14ac:dyDescent="0.2">
      <c r="A23" s="51">
        <v>16</v>
      </c>
      <c r="B23" s="7" t="s">
        <v>161</v>
      </c>
      <c r="C23" s="108">
        <v>407</v>
      </c>
      <c r="D23" s="131" t="s">
        <v>159</v>
      </c>
      <c r="E23" s="132" t="s">
        <v>196</v>
      </c>
      <c r="F23" s="7" t="s">
        <v>60</v>
      </c>
      <c r="H23" s="13" t="s">
        <v>160</v>
      </c>
      <c r="I23" s="7" t="s">
        <v>72</v>
      </c>
      <c r="J23" s="13"/>
      <c r="K23" s="13"/>
      <c r="L23" s="13"/>
      <c r="M23" s="13"/>
      <c r="N23" s="13"/>
      <c r="O23" s="13"/>
      <c r="P23" s="13"/>
      <c r="Q23" s="13"/>
    </row>
    <row r="24" spans="1:26" ht="12.75" customHeight="1" x14ac:dyDescent="0.2">
      <c r="A24" s="51">
        <v>17</v>
      </c>
      <c r="B24" s="7" t="s">
        <v>161</v>
      </c>
      <c r="C24" s="108">
        <v>408</v>
      </c>
      <c r="D24" s="131">
        <v>2201</v>
      </c>
      <c r="E24" s="132" t="s">
        <v>197</v>
      </c>
      <c r="F24" s="7" t="s">
        <v>60</v>
      </c>
      <c r="H24" s="13" t="s">
        <v>160</v>
      </c>
      <c r="I24" s="7" t="s">
        <v>72</v>
      </c>
      <c r="J24" s="13"/>
      <c r="K24" s="13"/>
      <c r="L24" s="13"/>
      <c r="M24" s="13"/>
      <c r="N24" s="13"/>
      <c r="O24" s="13"/>
      <c r="P24" s="13"/>
      <c r="Q24" s="13"/>
    </row>
    <row r="25" spans="1:26" ht="12.75" customHeight="1" x14ac:dyDescent="0.2">
      <c r="A25" s="51">
        <v>18</v>
      </c>
      <c r="B25" s="7" t="s">
        <v>161</v>
      </c>
      <c r="C25" s="108">
        <v>409</v>
      </c>
      <c r="D25" s="131">
        <v>2202</v>
      </c>
      <c r="E25" s="132" t="s">
        <v>198</v>
      </c>
      <c r="F25" s="7" t="s">
        <v>60</v>
      </c>
      <c r="H25" s="13" t="s">
        <v>160</v>
      </c>
      <c r="I25" s="7" t="s">
        <v>72</v>
      </c>
      <c r="J25" s="13"/>
      <c r="K25" s="13"/>
      <c r="L25" s="13"/>
      <c r="M25" s="13"/>
      <c r="N25" s="13"/>
      <c r="O25" s="13"/>
      <c r="P25" s="13"/>
      <c r="Q25" s="13"/>
    </row>
    <row r="26" spans="1:26" ht="12.75" customHeight="1" x14ac:dyDescent="0.2">
      <c r="A26" s="51">
        <v>19</v>
      </c>
      <c r="B26" s="7" t="s">
        <v>161</v>
      </c>
      <c r="C26" s="108">
        <v>410</v>
      </c>
      <c r="D26" s="131">
        <v>2203</v>
      </c>
      <c r="E26" s="132" t="s">
        <v>198</v>
      </c>
      <c r="F26" s="7" t="s">
        <v>60</v>
      </c>
      <c r="H26" s="13" t="s">
        <v>160</v>
      </c>
      <c r="I26" s="7" t="s">
        <v>72</v>
      </c>
      <c r="J26" s="13"/>
      <c r="K26" s="13"/>
      <c r="L26" s="13"/>
      <c r="M26" s="13"/>
      <c r="N26" s="13"/>
      <c r="O26" s="13"/>
      <c r="P26" s="13"/>
      <c r="Q26" s="13"/>
    </row>
    <row r="27" spans="1:26" ht="12.75" customHeight="1" x14ac:dyDescent="0.2">
      <c r="A27" s="51">
        <v>20</v>
      </c>
      <c r="B27" s="7" t="s">
        <v>161</v>
      </c>
      <c r="C27" s="108">
        <v>411</v>
      </c>
      <c r="D27" s="131">
        <v>2204</v>
      </c>
      <c r="E27" s="132" t="s">
        <v>199</v>
      </c>
      <c r="F27" s="7" t="s">
        <v>60</v>
      </c>
      <c r="H27" s="13" t="s">
        <v>160</v>
      </c>
      <c r="I27" s="7" t="s">
        <v>72</v>
      </c>
      <c r="J27" s="13"/>
      <c r="K27" s="13"/>
      <c r="L27" s="13"/>
      <c r="M27" s="13"/>
      <c r="N27" s="13"/>
      <c r="O27" s="13"/>
      <c r="P27" s="13"/>
      <c r="Q27" s="13"/>
    </row>
    <row r="28" spans="1:26" ht="15" customHeight="1" x14ac:dyDescent="0.2">
      <c r="A28" s="51">
        <v>21</v>
      </c>
      <c r="B28" s="7" t="s">
        <v>161</v>
      </c>
      <c r="C28" s="108">
        <v>412</v>
      </c>
      <c r="D28" s="131">
        <v>2205</v>
      </c>
      <c r="E28" s="132" t="s">
        <v>200</v>
      </c>
      <c r="F28" s="7" t="s">
        <v>60</v>
      </c>
      <c r="H28" s="13" t="s">
        <v>160</v>
      </c>
      <c r="I28" s="7" t="s">
        <v>72</v>
      </c>
    </row>
    <row r="29" spans="1:26" ht="15" customHeight="1" x14ac:dyDescent="0.2">
      <c r="A29" s="51">
        <v>22</v>
      </c>
      <c r="B29" s="7" t="s">
        <v>161</v>
      </c>
      <c r="C29" s="108">
        <v>413</v>
      </c>
      <c r="D29" s="131">
        <v>2206</v>
      </c>
      <c r="E29" s="132" t="s">
        <v>201</v>
      </c>
      <c r="F29" s="7" t="s">
        <v>60</v>
      </c>
      <c r="H29" s="13" t="s">
        <v>160</v>
      </c>
      <c r="I29" s="7" t="s">
        <v>72</v>
      </c>
    </row>
    <row r="30" spans="1:26" ht="12.75" customHeight="1" x14ac:dyDescent="0.2">
      <c r="A30" s="51">
        <v>23</v>
      </c>
      <c r="B30" s="7" t="s">
        <v>161</v>
      </c>
      <c r="C30" s="108">
        <v>414</v>
      </c>
      <c r="D30" s="131">
        <v>2207</v>
      </c>
      <c r="E30" s="132" t="s">
        <v>202</v>
      </c>
      <c r="F30" s="7" t="s">
        <v>60</v>
      </c>
      <c r="H30" s="13" t="s">
        <v>160</v>
      </c>
      <c r="I30" s="7" t="s">
        <v>72</v>
      </c>
      <c r="J30" s="13"/>
      <c r="K30" s="13"/>
      <c r="L30" s="13"/>
      <c r="M30" s="13"/>
      <c r="N30" s="13"/>
      <c r="O30" s="13"/>
      <c r="P30" s="13"/>
      <c r="Q30" s="13"/>
    </row>
    <row r="31" spans="1:26" ht="12.75" customHeight="1" x14ac:dyDescent="0.2">
      <c r="A31" s="51">
        <v>24</v>
      </c>
      <c r="B31" s="7" t="s">
        <v>161</v>
      </c>
      <c r="C31" s="108">
        <v>415</v>
      </c>
      <c r="D31" s="131">
        <v>2208</v>
      </c>
      <c r="E31" s="132" t="s">
        <v>203</v>
      </c>
      <c r="F31" s="7" t="s">
        <v>60</v>
      </c>
      <c r="H31" s="13" t="s">
        <v>160</v>
      </c>
      <c r="I31" s="7" t="s">
        <v>72</v>
      </c>
      <c r="J31" s="13"/>
      <c r="K31" s="13"/>
      <c r="L31" s="13"/>
      <c r="M31" s="13"/>
      <c r="N31" s="13"/>
      <c r="O31" s="13"/>
      <c r="P31" s="13"/>
      <c r="Q31" s="13"/>
    </row>
    <row r="32" spans="1:26" ht="12.75" customHeight="1" x14ac:dyDescent="0.2">
      <c r="A32" s="51">
        <v>25</v>
      </c>
      <c r="B32" s="7" t="s">
        <v>161</v>
      </c>
      <c r="C32" s="108">
        <v>416</v>
      </c>
      <c r="D32" s="131">
        <v>2209</v>
      </c>
      <c r="E32" s="132" t="s">
        <v>204</v>
      </c>
      <c r="F32" s="7" t="s">
        <v>60</v>
      </c>
      <c r="H32" s="13" t="s">
        <v>160</v>
      </c>
      <c r="I32" s="7" t="s">
        <v>72</v>
      </c>
      <c r="J32" s="13"/>
      <c r="K32" s="13"/>
      <c r="L32" s="13"/>
      <c r="M32" s="13"/>
      <c r="N32" s="13"/>
      <c r="O32" s="13"/>
      <c r="P32" s="13"/>
      <c r="Q32" s="13"/>
    </row>
    <row r="33" spans="1:17" ht="12.75" customHeight="1" x14ac:dyDescent="0.2">
      <c r="A33" s="51">
        <v>26</v>
      </c>
      <c r="B33" s="7" t="s">
        <v>161</v>
      </c>
      <c r="C33" s="108">
        <v>417</v>
      </c>
      <c r="D33" s="131">
        <v>2210</v>
      </c>
      <c r="E33" s="132" t="s">
        <v>205</v>
      </c>
      <c r="F33" s="7" t="s">
        <v>60</v>
      </c>
      <c r="H33" s="13" t="s">
        <v>160</v>
      </c>
      <c r="I33" s="7" t="s">
        <v>72</v>
      </c>
      <c r="J33" s="13"/>
      <c r="K33" s="13"/>
      <c r="L33" s="13"/>
      <c r="M33" s="13"/>
      <c r="N33" s="13"/>
      <c r="O33" s="13"/>
      <c r="P33" s="13"/>
      <c r="Q33" s="13"/>
    </row>
    <row r="34" spans="1:17" ht="12.75" customHeight="1" x14ac:dyDescent="0.2">
      <c r="A34" s="51">
        <v>27</v>
      </c>
      <c r="B34" s="7" t="s">
        <v>161</v>
      </c>
      <c r="C34" s="108">
        <v>418</v>
      </c>
      <c r="D34" s="131">
        <v>2211</v>
      </c>
      <c r="E34" s="132" t="s">
        <v>206</v>
      </c>
      <c r="F34" s="7" t="s">
        <v>60</v>
      </c>
      <c r="H34" s="13" t="s">
        <v>160</v>
      </c>
      <c r="I34" s="7" t="s">
        <v>72</v>
      </c>
      <c r="J34" s="13"/>
      <c r="K34" s="13"/>
      <c r="L34" s="13"/>
      <c r="M34" s="13"/>
      <c r="N34" s="13"/>
      <c r="O34" s="13"/>
      <c r="P34" s="13"/>
      <c r="Q34" s="13"/>
    </row>
    <row r="35" spans="1:17" ht="12.75" customHeight="1" x14ac:dyDescent="0.2">
      <c r="A35" s="51">
        <v>28</v>
      </c>
      <c r="B35" s="7" t="s">
        <v>161</v>
      </c>
      <c r="C35" s="108">
        <v>419</v>
      </c>
      <c r="D35" s="131">
        <v>2212</v>
      </c>
      <c r="E35" s="132" t="s">
        <v>207</v>
      </c>
      <c r="F35" s="7" t="s">
        <v>60</v>
      </c>
      <c r="H35" s="13" t="s">
        <v>160</v>
      </c>
      <c r="I35" s="7" t="s">
        <v>72</v>
      </c>
      <c r="J35" s="13"/>
      <c r="K35" s="13"/>
      <c r="L35" s="13"/>
      <c r="M35" s="13"/>
      <c r="N35" s="13"/>
      <c r="O35" s="13"/>
      <c r="P35" s="13"/>
      <c r="Q35" s="13"/>
    </row>
    <row r="36" spans="1:17" ht="12.75" customHeight="1" x14ac:dyDescent="0.2">
      <c r="A36" s="51">
        <v>29</v>
      </c>
      <c r="B36" s="7" t="s">
        <v>161</v>
      </c>
      <c r="C36" s="108">
        <v>420</v>
      </c>
      <c r="D36" s="131">
        <v>2213</v>
      </c>
      <c r="E36" s="132" t="s">
        <v>208</v>
      </c>
      <c r="F36" s="7" t="s">
        <v>60</v>
      </c>
      <c r="H36" s="13" t="s">
        <v>160</v>
      </c>
      <c r="I36" s="7" t="s">
        <v>72</v>
      </c>
      <c r="J36" s="13"/>
      <c r="K36" s="13"/>
      <c r="L36" s="13"/>
      <c r="M36" s="13"/>
      <c r="N36" s="13"/>
      <c r="O36" s="13"/>
      <c r="P36" s="13"/>
      <c r="Q36" s="13"/>
    </row>
    <row r="37" spans="1:17" ht="12.75" customHeight="1" x14ac:dyDescent="0.2">
      <c r="A37" s="51">
        <v>30</v>
      </c>
      <c r="B37" s="7" t="s">
        <v>161</v>
      </c>
      <c r="C37" s="133">
        <v>303</v>
      </c>
      <c r="D37" s="132" t="s">
        <v>166</v>
      </c>
      <c r="E37" s="132" t="s">
        <v>167</v>
      </c>
      <c r="F37" s="7" t="s">
        <v>60</v>
      </c>
      <c r="G37" s="77"/>
      <c r="H37" s="13" t="s">
        <v>209</v>
      </c>
      <c r="I37" s="7" t="s">
        <v>72</v>
      </c>
      <c r="J37" s="13"/>
      <c r="K37" s="13"/>
      <c r="L37" s="13"/>
      <c r="M37" s="13"/>
      <c r="N37" s="13"/>
      <c r="O37" s="13"/>
      <c r="P37" s="13"/>
      <c r="Q37" s="13"/>
    </row>
    <row r="38" spans="1:17" ht="12.75" customHeight="1" x14ac:dyDescent="0.2">
      <c r="A38" s="51">
        <v>31</v>
      </c>
      <c r="B38" s="7" t="s">
        <v>161</v>
      </c>
      <c r="C38" s="133">
        <v>305</v>
      </c>
      <c r="D38" s="132" t="s">
        <v>170</v>
      </c>
      <c r="E38" s="132" t="s">
        <v>171</v>
      </c>
      <c r="F38" s="7" t="s">
        <v>60</v>
      </c>
      <c r="G38" s="78"/>
      <c r="H38" s="13" t="s">
        <v>209</v>
      </c>
      <c r="I38" s="7" t="s">
        <v>72</v>
      </c>
      <c r="J38" s="13"/>
      <c r="K38" s="13"/>
      <c r="L38" s="13"/>
      <c r="M38" s="13"/>
      <c r="N38" s="13"/>
      <c r="O38" s="13"/>
    </row>
    <row r="39" spans="1:17" ht="12.75" customHeight="1" x14ac:dyDescent="0.2">
      <c r="A39" s="51">
        <v>32</v>
      </c>
      <c r="B39" s="7" t="s">
        <v>161</v>
      </c>
      <c r="C39" s="133">
        <v>308</v>
      </c>
      <c r="D39" s="132" t="s">
        <v>176</v>
      </c>
      <c r="E39" s="132" t="s">
        <v>177</v>
      </c>
      <c r="F39" s="7" t="s">
        <v>60</v>
      </c>
      <c r="G39" s="78"/>
      <c r="H39" s="13" t="s">
        <v>209</v>
      </c>
      <c r="I39" s="7" t="s">
        <v>72</v>
      </c>
      <c r="J39" s="13"/>
      <c r="K39" s="13"/>
      <c r="L39" s="13"/>
      <c r="M39" s="13"/>
      <c r="N39" s="13"/>
      <c r="O39" s="13"/>
    </row>
    <row r="40" spans="1:17" ht="12.75" customHeight="1" x14ac:dyDescent="0.15">
      <c r="A40" s="51">
        <v>33</v>
      </c>
      <c r="B40" s="7" t="s">
        <v>29</v>
      </c>
      <c r="C40" s="211">
        <v>1</v>
      </c>
      <c r="D40" s="135" t="s">
        <v>16</v>
      </c>
      <c r="E40" s="135" t="s">
        <v>210</v>
      </c>
      <c r="F40" s="7" t="s">
        <v>60</v>
      </c>
      <c r="G40" s="301" t="s">
        <v>137</v>
      </c>
      <c r="H40" s="13"/>
      <c r="I40" s="7" t="s">
        <v>72</v>
      </c>
      <c r="J40" s="13"/>
      <c r="K40" s="13"/>
      <c r="L40" s="13"/>
      <c r="M40" s="13"/>
      <c r="N40" s="13"/>
      <c r="O40" s="13"/>
    </row>
    <row r="41" spans="1:17" ht="12.75" customHeight="1" x14ac:dyDescent="0.15">
      <c r="A41" s="51">
        <v>34</v>
      </c>
      <c r="B41" s="7" t="s">
        <v>29</v>
      </c>
      <c r="C41" s="211">
        <v>2</v>
      </c>
      <c r="D41" s="135" t="s">
        <v>68</v>
      </c>
      <c r="E41" s="135" t="s">
        <v>211</v>
      </c>
      <c r="F41" s="7" t="s">
        <v>60</v>
      </c>
      <c r="G41" s="301" t="s">
        <v>137</v>
      </c>
      <c r="H41" s="13"/>
      <c r="I41" s="7" t="s">
        <v>72</v>
      </c>
      <c r="J41" s="13"/>
      <c r="K41" s="13"/>
      <c r="L41" s="13"/>
      <c r="M41" s="13"/>
      <c r="N41" s="13"/>
      <c r="O41" s="13"/>
    </row>
    <row r="42" spans="1:17" ht="12.75" customHeight="1" x14ac:dyDescent="0.2">
      <c r="A42" s="51">
        <v>35</v>
      </c>
      <c r="B42" s="7" t="s">
        <v>29</v>
      </c>
      <c r="C42" s="213">
        <v>3</v>
      </c>
      <c r="D42" s="137" t="s">
        <v>58</v>
      </c>
      <c r="E42" s="137" t="s">
        <v>212</v>
      </c>
      <c r="F42" s="7" t="s">
        <v>60</v>
      </c>
      <c r="G42" s="250" t="s">
        <v>137</v>
      </c>
      <c r="H42" s="13"/>
      <c r="I42" s="7" t="s">
        <v>72</v>
      </c>
      <c r="J42" s="13"/>
      <c r="K42" s="13"/>
      <c r="L42" s="13"/>
      <c r="M42" s="13"/>
      <c r="N42" s="13"/>
      <c r="O42" s="13"/>
    </row>
    <row r="43" spans="1:17" ht="12.75" customHeight="1" x14ac:dyDescent="0.2">
      <c r="A43" s="51">
        <v>36</v>
      </c>
      <c r="B43" s="7" t="s">
        <v>29</v>
      </c>
      <c r="C43" s="211">
        <v>4</v>
      </c>
      <c r="D43" s="137" t="s">
        <v>69</v>
      </c>
      <c r="E43" s="137" t="s">
        <v>213</v>
      </c>
      <c r="F43" s="7" t="s">
        <v>60</v>
      </c>
      <c r="G43" s="250" t="s">
        <v>137</v>
      </c>
      <c r="H43" s="13"/>
      <c r="I43" s="7" t="s">
        <v>72</v>
      </c>
      <c r="J43" s="13"/>
      <c r="K43" s="13"/>
      <c r="L43" s="13"/>
      <c r="M43" s="13"/>
      <c r="N43" s="13"/>
      <c r="O43" s="13"/>
    </row>
    <row r="44" spans="1:17" ht="12.75" customHeight="1" x14ac:dyDescent="0.2">
      <c r="A44" s="51">
        <v>37</v>
      </c>
      <c r="B44" s="7" t="s">
        <v>29</v>
      </c>
      <c r="C44" s="212">
        <v>5</v>
      </c>
      <c r="D44" s="139" t="s">
        <v>214</v>
      </c>
      <c r="E44" s="139" t="s">
        <v>215</v>
      </c>
      <c r="F44" s="7" t="s">
        <v>60</v>
      </c>
      <c r="G44" s="252" t="s">
        <v>252</v>
      </c>
      <c r="H44" s="13"/>
      <c r="I44" s="7" t="s">
        <v>72</v>
      </c>
      <c r="J44" s="13"/>
      <c r="K44" s="13"/>
      <c r="L44" s="13"/>
      <c r="M44" s="13"/>
      <c r="N44" s="13"/>
      <c r="O44" s="13"/>
    </row>
    <row r="45" spans="1:17" ht="12.75" customHeight="1" x14ac:dyDescent="0.2">
      <c r="A45" s="51">
        <v>38</v>
      </c>
      <c r="B45" s="7" t="s">
        <v>29</v>
      </c>
      <c r="C45" s="257">
        <v>6</v>
      </c>
      <c r="D45" s="139" t="s">
        <v>216</v>
      </c>
      <c r="E45" s="139" t="s">
        <v>217</v>
      </c>
      <c r="F45" s="7" t="s">
        <v>60</v>
      </c>
      <c r="G45" s="252" t="s">
        <v>252</v>
      </c>
      <c r="H45" s="13"/>
      <c r="I45" s="7" t="s">
        <v>72</v>
      </c>
      <c r="J45" s="13"/>
      <c r="K45" s="13"/>
      <c r="L45" s="13"/>
      <c r="M45" s="13"/>
      <c r="N45" s="13"/>
      <c r="O45" s="13"/>
    </row>
    <row r="46" spans="1:17" ht="15" customHeight="1" x14ac:dyDescent="0.2">
      <c r="A46" s="51">
        <v>39</v>
      </c>
      <c r="B46" s="14" t="s">
        <v>29</v>
      </c>
      <c r="C46" s="210">
        <v>7</v>
      </c>
      <c r="D46" s="226" t="s">
        <v>218</v>
      </c>
      <c r="E46" s="226" t="s">
        <v>219</v>
      </c>
      <c r="F46" s="14" t="s">
        <v>60</v>
      </c>
      <c r="G46" s="210" t="s">
        <v>252</v>
      </c>
      <c r="I46" s="14" t="s">
        <v>72</v>
      </c>
    </row>
    <row r="47" spans="1:17" ht="12.75" customHeight="1" x14ac:dyDescent="0.2">
      <c r="A47" s="51">
        <v>40</v>
      </c>
      <c r="B47" s="7" t="s">
        <v>29</v>
      </c>
      <c r="C47" s="211">
        <v>8</v>
      </c>
      <c r="D47" s="137" t="s">
        <v>220</v>
      </c>
      <c r="E47" s="137" t="s">
        <v>221</v>
      </c>
      <c r="F47" s="7" t="s">
        <v>60</v>
      </c>
      <c r="G47" s="250" t="s">
        <v>253</v>
      </c>
      <c r="H47" s="13"/>
      <c r="I47" s="7" t="s">
        <v>72</v>
      </c>
      <c r="J47" s="13"/>
      <c r="K47" s="13"/>
      <c r="L47" s="13"/>
      <c r="M47" s="13"/>
      <c r="N47" s="13"/>
      <c r="O47" s="13"/>
      <c r="P47" s="13"/>
    </row>
    <row r="48" spans="1:17" ht="12.75" customHeight="1" x14ac:dyDescent="0.2">
      <c r="A48" s="51">
        <v>41</v>
      </c>
      <c r="B48" s="7" t="s">
        <v>29</v>
      </c>
      <c r="C48" s="213">
        <v>9</v>
      </c>
      <c r="D48" s="137" t="s">
        <v>222</v>
      </c>
      <c r="E48" s="137" t="s">
        <v>223</v>
      </c>
      <c r="F48" s="7" t="s">
        <v>60</v>
      </c>
      <c r="G48" s="250" t="s">
        <v>253</v>
      </c>
      <c r="H48" s="13"/>
      <c r="I48" s="7" t="s">
        <v>72</v>
      </c>
      <c r="J48" s="13"/>
      <c r="K48" s="13"/>
      <c r="L48" s="13"/>
      <c r="M48" s="13"/>
      <c r="N48" s="13"/>
      <c r="O48" s="13"/>
      <c r="P48" s="13"/>
    </row>
    <row r="49" spans="1:18" ht="12.75" customHeight="1" x14ac:dyDescent="0.2">
      <c r="A49" s="51">
        <v>42</v>
      </c>
      <c r="B49" s="7" t="s">
        <v>29</v>
      </c>
      <c r="C49" s="211">
        <v>10</v>
      </c>
      <c r="D49" s="137" t="s">
        <v>224</v>
      </c>
      <c r="E49" s="137" t="s">
        <v>225</v>
      </c>
      <c r="F49" s="7" t="s">
        <v>60</v>
      </c>
      <c r="G49" s="250" t="s">
        <v>253</v>
      </c>
      <c r="H49" s="13"/>
      <c r="I49" s="7" t="s">
        <v>72</v>
      </c>
      <c r="J49" s="13"/>
      <c r="K49" s="13"/>
      <c r="L49" s="13"/>
      <c r="M49" s="13"/>
      <c r="N49" s="13"/>
      <c r="O49" s="13"/>
      <c r="P49" s="13"/>
    </row>
    <row r="50" spans="1:18" ht="15" customHeight="1" x14ac:dyDescent="0.2">
      <c r="A50" s="51">
        <v>43</v>
      </c>
      <c r="B50" s="14" t="s">
        <v>29</v>
      </c>
      <c r="C50" s="210">
        <v>11</v>
      </c>
      <c r="D50" s="226" t="s">
        <v>226</v>
      </c>
      <c r="E50" s="226" t="s">
        <v>227</v>
      </c>
      <c r="F50" s="14" t="s">
        <v>60</v>
      </c>
      <c r="G50" s="210" t="s">
        <v>254</v>
      </c>
      <c r="I50" s="14" t="s">
        <v>72</v>
      </c>
    </row>
    <row r="51" spans="1:18" ht="15" customHeight="1" x14ac:dyDescent="0.2">
      <c r="A51" s="51">
        <v>44</v>
      </c>
      <c r="B51" s="7" t="s">
        <v>29</v>
      </c>
      <c r="C51" s="257">
        <v>12</v>
      </c>
      <c r="D51" s="139" t="s">
        <v>91</v>
      </c>
      <c r="E51" s="139" t="s">
        <v>134</v>
      </c>
      <c r="F51" s="7" t="s">
        <v>60</v>
      </c>
      <c r="G51" s="252" t="s">
        <v>254</v>
      </c>
      <c r="H51" s="13"/>
      <c r="I51" s="7" t="s">
        <v>72</v>
      </c>
    </row>
    <row r="52" spans="1:18" ht="15" customHeight="1" x14ac:dyDescent="0.2">
      <c r="A52" s="51">
        <v>45</v>
      </c>
      <c r="B52" s="7" t="s">
        <v>29</v>
      </c>
      <c r="C52" s="212">
        <v>13</v>
      </c>
      <c r="D52" s="139" t="s">
        <v>139</v>
      </c>
      <c r="E52" s="139" t="s">
        <v>228</v>
      </c>
      <c r="F52" s="7" t="s">
        <v>60</v>
      </c>
      <c r="G52" s="252" t="s">
        <v>254</v>
      </c>
      <c r="H52" s="13"/>
      <c r="I52" s="7" t="s">
        <v>72</v>
      </c>
    </row>
    <row r="53" spans="1:18" ht="15" customHeight="1" x14ac:dyDescent="0.2">
      <c r="A53" s="51">
        <v>46</v>
      </c>
      <c r="B53" s="7" t="s">
        <v>29</v>
      </c>
      <c r="C53" s="211">
        <v>14</v>
      </c>
      <c r="D53" s="137" t="s">
        <v>229</v>
      </c>
      <c r="E53" s="137" t="s">
        <v>230</v>
      </c>
      <c r="F53" s="7" t="s">
        <v>60</v>
      </c>
      <c r="G53" s="250" t="s">
        <v>255</v>
      </c>
      <c r="H53" s="13"/>
      <c r="I53" s="7" t="s">
        <v>72</v>
      </c>
    </row>
    <row r="54" spans="1:18" ht="12.75" customHeight="1" x14ac:dyDescent="0.2">
      <c r="A54" s="51">
        <v>47</v>
      </c>
      <c r="B54" s="7" t="s">
        <v>29</v>
      </c>
      <c r="C54" s="213">
        <v>15</v>
      </c>
      <c r="D54" s="137" t="s">
        <v>231</v>
      </c>
      <c r="E54" s="137" t="s">
        <v>232</v>
      </c>
      <c r="F54" s="7" t="s">
        <v>60</v>
      </c>
      <c r="G54" s="250" t="s">
        <v>255</v>
      </c>
      <c r="H54" s="13"/>
      <c r="I54" s="7" t="s">
        <v>72</v>
      </c>
      <c r="J54" s="13"/>
      <c r="K54" s="13"/>
      <c r="L54" s="13"/>
      <c r="M54" s="13"/>
      <c r="N54" s="13"/>
      <c r="O54" s="13"/>
      <c r="P54" s="13"/>
    </row>
    <row r="55" spans="1:18" ht="12.75" customHeight="1" x14ac:dyDescent="0.2">
      <c r="A55" s="51">
        <v>48</v>
      </c>
      <c r="B55" s="7" t="s">
        <v>29</v>
      </c>
      <c r="C55" s="211">
        <v>16</v>
      </c>
      <c r="D55" s="137" t="s">
        <v>233</v>
      </c>
      <c r="E55" s="137" t="s">
        <v>232</v>
      </c>
      <c r="F55" s="7" t="s">
        <v>60</v>
      </c>
      <c r="G55" s="250" t="s">
        <v>255</v>
      </c>
      <c r="H55" s="13"/>
      <c r="I55" s="7" t="s">
        <v>72</v>
      </c>
      <c r="J55" s="13"/>
      <c r="K55" s="13"/>
      <c r="L55" s="13"/>
      <c r="M55" s="13"/>
      <c r="N55" s="13"/>
      <c r="O55" s="13"/>
      <c r="P55" s="13"/>
    </row>
    <row r="56" spans="1:18" ht="12.75" customHeight="1" x14ac:dyDescent="0.2">
      <c r="A56" s="51">
        <v>49</v>
      </c>
      <c r="B56" s="7" t="s">
        <v>29</v>
      </c>
      <c r="C56" s="212">
        <v>17</v>
      </c>
      <c r="D56" s="139" t="s">
        <v>234</v>
      </c>
      <c r="E56" s="139" t="s">
        <v>198</v>
      </c>
      <c r="F56" s="7" t="s">
        <v>60</v>
      </c>
      <c r="G56" s="252" t="s">
        <v>256</v>
      </c>
      <c r="H56" s="13"/>
      <c r="I56" s="7" t="s">
        <v>72</v>
      </c>
      <c r="J56" s="13"/>
      <c r="K56" s="13"/>
      <c r="L56" s="13"/>
      <c r="M56" s="13"/>
      <c r="N56" s="13"/>
      <c r="O56" s="13"/>
      <c r="P56" s="13"/>
    </row>
    <row r="57" spans="1:18" ht="12.75" customHeight="1" x14ac:dyDescent="0.2">
      <c r="A57" s="51">
        <v>50</v>
      </c>
      <c r="B57" s="7" t="s">
        <v>29</v>
      </c>
      <c r="C57" s="257">
        <v>18</v>
      </c>
      <c r="D57" s="139" t="s">
        <v>235</v>
      </c>
      <c r="E57" s="139" t="s">
        <v>200</v>
      </c>
      <c r="F57" s="7" t="s">
        <v>60</v>
      </c>
      <c r="G57" s="252" t="s">
        <v>256</v>
      </c>
      <c r="H57" s="13"/>
      <c r="I57" s="7" t="s">
        <v>72</v>
      </c>
      <c r="J57" s="13"/>
      <c r="K57" s="13"/>
      <c r="L57" s="13"/>
      <c r="M57" s="13"/>
      <c r="N57" s="13"/>
      <c r="O57" s="13"/>
      <c r="P57" s="13"/>
    </row>
    <row r="58" spans="1:18" ht="15" customHeight="1" x14ac:dyDescent="0.2">
      <c r="A58" s="51">
        <v>51</v>
      </c>
      <c r="B58" s="7" t="s">
        <v>29</v>
      </c>
      <c r="C58" s="138">
        <v>19</v>
      </c>
      <c r="D58" s="139" t="s">
        <v>100</v>
      </c>
      <c r="E58" s="139" t="s">
        <v>203</v>
      </c>
      <c r="F58" s="7" t="s">
        <v>60</v>
      </c>
      <c r="G58" s="138" t="s">
        <v>256</v>
      </c>
      <c r="H58" s="13"/>
      <c r="I58" s="7" t="s">
        <v>72</v>
      </c>
    </row>
    <row r="59" spans="1:18" ht="12.75" customHeight="1" x14ac:dyDescent="0.2">
      <c r="A59" s="51">
        <v>52</v>
      </c>
      <c r="B59" s="7" t="s">
        <v>29</v>
      </c>
      <c r="C59" s="134">
        <v>20</v>
      </c>
      <c r="D59" s="137" t="s">
        <v>236</v>
      </c>
      <c r="E59" s="137" t="s">
        <v>237</v>
      </c>
      <c r="F59" s="7" t="s">
        <v>60</v>
      </c>
      <c r="G59" s="136" t="s">
        <v>257</v>
      </c>
      <c r="H59" s="13"/>
      <c r="I59" s="7" t="s">
        <v>72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.75" customHeight="1" x14ac:dyDescent="0.2">
      <c r="A60" s="51">
        <v>53</v>
      </c>
      <c r="B60" s="7" t="s">
        <v>29</v>
      </c>
      <c r="C60" s="136">
        <v>21</v>
      </c>
      <c r="D60" s="137" t="s">
        <v>238</v>
      </c>
      <c r="E60" s="137" t="s">
        <v>237</v>
      </c>
      <c r="F60" s="7" t="s">
        <v>60</v>
      </c>
      <c r="G60" s="136" t="s">
        <v>257</v>
      </c>
      <c r="H60" s="13"/>
      <c r="I60" s="7" t="s">
        <v>72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.75" customHeight="1" x14ac:dyDescent="0.2">
      <c r="A61" s="51">
        <v>54</v>
      </c>
      <c r="B61" s="7" t="s">
        <v>29</v>
      </c>
      <c r="C61" s="134">
        <v>22</v>
      </c>
      <c r="D61" s="137" t="s">
        <v>239</v>
      </c>
      <c r="E61" s="137" t="s">
        <v>237</v>
      </c>
      <c r="F61" s="7" t="s">
        <v>60</v>
      </c>
      <c r="G61" s="136" t="s">
        <v>257</v>
      </c>
      <c r="H61" s="13"/>
      <c r="I61" s="7" t="s">
        <v>72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 customHeight="1" x14ac:dyDescent="0.2">
      <c r="A62" s="51">
        <v>55</v>
      </c>
      <c r="B62" s="7" t="s">
        <v>29</v>
      </c>
      <c r="C62" s="138">
        <v>23</v>
      </c>
      <c r="D62" s="139" t="s">
        <v>240</v>
      </c>
      <c r="E62" s="139" t="s">
        <v>241</v>
      </c>
      <c r="F62" s="7" t="s">
        <v>60</v>
      </c>
      <c r="G62" s="138" t="s">
        <v>258</v>
      </c>
      <c r="H62" s="13"/>
      <c r="I62" s="7" t="s">
        <v>72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75" customHeight="1" x14ac:dyDescent="0.2">
      <c r="A63" s="51">
        <v>56</v>
      </c>
      <c r="B63" s="7" t="s">
        <v>29</v>
      </c>
      <c r="C63" s="140">
        <v>24</v>
      </c>
      <c r="D63" s="139" t="s">
        <v>242</v>
      </c>
      <c r="E63" s="139" t="s">
        <v>243</v>
      </c>
      <c r="F63" s="7" t="s">
        <v>60</v>
      </c>
      <c r="G63" s="138" t="s">
        <v>258</v>
      </c>
      <c r="H63" s="13"/>
      <c r="I63" s="7" t="s">
        <v>72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.75" customHeight="1" x14ac:dyDescent="0.2">
      <c r="A64" s="51">
        <v>57</v>
      </c>
      <c r="B64" s="7" t="s">
        <v>29</v>
      </c>
      <c r="C64" s="138">
        <v>25</v>
      </c>
      <c r="D64" s="139" t="s">
        <v>244</v>
      </c>
      <c r="E64" s="139" t="s">
        <v>245</v>
      </c>
      <c r="F64" s="7" t="s">
        <v>60</v>
      </c>
      <c r="G64" s="138" t="s">
        <v>258</v>
      </c>
      <c r="H64" s="13"/>
      <c r="I64" s="7" t="s">
        <v>72</v>
      </c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.75" customHeight="1" x14ac:dyDescent="0.2">
      <c r="A65" s="51">
        <v>58</v>
      </c>
      <c r="B65" s="7" t="s">
        <v>29</v>
      </c>
      <c r="C65" s="134">
        <v>26</v>
      </c>
      <c r="D65" s="137" t="s">
        <v>246</v>
      </c>
      <c r="E65" s="137" t="s">
        <v>247</v>
      </c>
      <c r="F65" s="7" t="s">
        <v>60</v>
      </c>
      <c r="G65" s="136" t="s">
        <v>259</v>
      </c>
      <c r="H65" s="13"/>
      <c r="I65" s="7" t="s">
        <v>72</v>
      </c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 customHeight="1" x14ac:dyDescent="0.2">
      <c r="A66" s="51">
        <v>59</v>
      </c>
      <c r="B66" s="7" t="s">
        <v>29</v>
      </c>
      <c r="C66" s="136">
        <v>27</v>
      </c>
      <c r="D66" s="137" t="s">
        <v>248</v>
      </c>
      <c r="E66" s="137" t="s">
        <v>249</v>
      </c>
      <c r="F66" s="7" t="s">
        <v>60</v>
      </c>
      <c r="G66" s="136" t="s">
        <v>259</v>
      </c>
      <c r="H66" s="13"/>
      <c r="I66" s="7" t="s">
        <v>72</v>
      </c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 customHeight="1" x14ac:dyDescent="0.2">
      <c r="A67" s="51">
        <v>60</v>
      </c>
      <c r="B67" s="7" t="s">
        <v>29</v>
      </c>
      <c r="C67" s="134">
        <v>28</v>
      </c>
      <c r="D67" s="137" t="s">
        <v>250</v>
      </c>
      <c r="E67" s="137" t="s">
        <v>251</v>
      </c>
      <c r="F67" s="7" t="s">
        <v>60</v>
      </c>
      <c r="G67" s="136" t="s">
        <v>259</v>
      </c>
      <c r="H67" s="13"/>
      <c r="I67" s="7" t="s">
        <v>72</v>
      </c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 customHeight="1" x14ac:dyDescent="0.15">
      <c r="A68" s="51">
        <v>61</v>
      </c>
      <c r="B68" s="7" t="s">
        <v>8</v>
      </c>
      <c r="C68" s="207">
        <v>1</v>
      </c>
      <c r="D68" s="84" t="s">
        <v>86</v>
      </c>
      <c r="E68" s="143" t="s">
        <v>103</v>
      </c>
      <c r="F68" s="7" t="s">
        <v>60</v>
      </c>
      <c r="G68" s="249"/>
      <c r="H68" s="13"/>
      <c r="I68" s="7" t="s">
        <v>71</v>
      </c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 customHeight="1" x14ac:dyDescent="0.15">
      <c r="A69" s="51">
        <v>62</v>
      </c>
      <c r="B69" s="7" t="s">
        <v>8</v>
      </c>
      <c r="C69" s="207">
        <v>5</v>
      </c>
      <c r="D69" s="85" t="s">
        <v>59</v>
      </c>
      <c r="E69" s="143" t="s">
        <v>103</v>
      </c>
      <c r="F69" s="7" t="s">
        <v>60</v>
      </c>
      <c r="G69" s="249"/>
      <c r="H69" s="13"/>
      <c r="I69" s="7" t="s">
        <v>71</v>
      </c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 customHeight="1" x14ac:dyDescent="0.2">
      <c r="A70" s="51">
        <v>63</v>
      </c>
      <c r="B70" s="7" t="s">
        <v>8</v>
      </c>
      <c r="C70" s="207">
        <v>6</v>
      </c>
      <c r="D70" s="86" t="s">
        <v>261</v>
      </c>
      <c r="E70" s="147" t="s">
        <v>262</v>
      </c>
      <c r="F70" s="7" t="s">
        <v>60</v>
      </c>
      <c r="G70" s="178" t="s">
        <v>260</v>
      </c>
      <c r="H70" s="13"/>
      <c r="I70" s="7" t="s">
        <v>71</v>
      </c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75" customHeight="1" x14ac:dyDescent="0.2">
      <c r="A71" s="51">
        <v>64</v>
      </c>
      <c r="B71" s="7" t="s">
        <v>8</v>
      </c>
      <c r="C71" s="207">
        <v>7</v>
      </c>
      <c r="D71" s="86" t="s">
        <v>263</v>
      </c>
      <c r="E71" s="147" t="s">
        <v>262</v>
      </c>
      <c r="F71" s="7" t="s">
        <v>60</v>
      </c>
      <c r="G71" s="178" t="s">
        <v>260</v>
      </c>
      <c r="H71" s="13"/>
      <c r="I71" s="7" t="s">
        <v>71</v>
      </c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75" customHeight="1" x14ac:dyDescent="0.2">
      <c r="A72" s="51">
        <v>65</v>
      </c>
      <c r="B72" s="7" t="s">
        <v>8</v>
      </c>
      <c r="C72" s="207">
        <v>8</v>
      </c>
      <c r="D72" s="86" t="s">
        <v>264</v>
      </c>
      <c r="E72" s="147" t="s">
        <v>265</v>
      </c>
      <c r="F72" s="7" t="s">
        <v>60</v>
      </c>
      <c r="G72" s="178" t="s">
        <v>260</v>
      </c>
      <c r="H72" s="13"/>
      <c r="I72" s="7" t="s">
        <v>71</v>
      </c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2.75" customHeight="1" x14ac:dyDescent="0.2">
      <c r="A73" s="51">
        <v>66</v>
      </c>
      <c r="B73" s="7" t="s">
        <v>8</v>
      </c>
      <c r="C73" s="207">
        <v>9</v>
      </c>
      <c r="D73" s="86" t="s">
        <v>266</v>
      </c>
      <c r="E73" s="147" t="s">
        <v>267</v>
      </c>
      <c r="F73" s="7" t="s">
        <v>60</v>
      </c>
      <c r="G73" s="178" t="s">
        <v>260</v>
      </c>
      <c r="H73" s="13"/>
      <c r="I73" s="7" t="s">
        <v>71</v>
      </c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2.75" customHeight="1" x14ac:dyDescent="0.2">
      <c r="A74" s="51">
        <v>67</v>
      </c>
      <c r="B74" s="7" t="s">
        <v>8</v>
      </c>
      <c r="C74" s="207">
        <v>10</v>
      </c>
      <c r="D74" s="86" t="s">
        <v>108</v>
      </c>
      <c r="E74" s="147" t="s">
        <v>268</v>
      </c>
      <c r="F74" s="7" t="s">
        <v>60</v>
      </c>
      <c r="G74" s="178" t="s">
        <v>260</v>
      </c>
      <c r="H74" s="13"/>
      <c r="I74" s="7" t="s">
        <v>71</v>
      </c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2.75" customHeight="1" x14ac:dyDescent="0.2">
      <c r="A75" s="51">
        <v>68</v>
      </c>
      <c r="B75" s="7" t="s">
        <v>8</v>
      </c>
      <c r="C75" s="207">
        <v>11</v>
      </c>
      <c r="D75" s="86" t="s">
        <v>107</v>
      </c>
      <c r="E75" s="147" t="s">
        <v>269</v>
      </c>
      <c r="F75" s="7" t="s">
        <v>60</v>
      </c>
      <c r="G75" s="178" t="s">
        <v>260</v>
      </c>
      <c r="H75" s="13"/>
      <c r="I75" s="7" t="s">
        <v>71</v>
      </c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2.75" customHeight="1" x14ac:dyDescent="0.15">
      <c r="A76" s="51">
        <v>69</v>
      </c>
      <c r="B76" s="7" t="s">
        <v>8</v>
      </c>
      <c r="C76" s="207">
        <v>12</v>
      </c>
      <c r="D76" s="87" t="s">
        <v>110</v>
      </c>
      <c r="E76" s="151" t="s">
        <v>271</v>
      </c>
      <c r="F76" s="7" t="s">
        <v>60</v>
      </c>
      <c r="G76" s="178" t="s">
        <v>270</v>
      </c>
      <c r="H76" s="13"/>
      <c r="I76" s="7" t="s">
        <v>71</v>
      </c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.75" customHeight="1" x14ac:dyDescent="0.15">
      <c r="A77" s="51">
        <v>70</v>
      </c>
      <c r="B77" s="7" t="s">
        <v>8</v>
      </c>
      <c r="C77" s="207">
        <v>13</v>
      </c>
      <c r="D77" s="87" t="s">
        <v>111</v>
      </c>
      <c r="E77" s="151" t="s">
        <v>272</v>
      </c>
      <c r="F77" s="7" t="s">
        <v>60</v>
      </c>
      <c r="G77" s="178" t="s">
        <v>270</v>
      </c>
      <c r="H77" s="13"/>
      <c r="I77" s="7" t="s">
        <v>71</v>
      </c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2.75" customHeight="1" x14ac:dyDescent="0.15">
      <c r="A78" s="51">
        <v>71</v>
      </c>
      <c r="B78" s="7" t="s">
        <v>8</v>
      </c>
      <c r="C78" s="207">
        <v>14</v>
      </c>
      <c r="D78" s="146" t="s">
        <v>114</v>
      </c>
      <c r="E78" s="151" t="s">
        <v>273</v>
      </c>
      <c r="F78" s="7" t="s">
        <v>60</v>
      </c>
      <c r="G78" s="178" t="s">
        <v>270</v>
      </c>
      <c r="H78" s="13"/>
      <c r="I78" s="7" t="s">
        <v>71</v>
      </c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2.75" customHeight="1" x14ac:dyDescent="0.15">
      <c r="A79" s="51">
        <v>72</v>
      </c>
      <c r="B79" s="7" t="s">
        <v>8</v>
      </c>
      <c r="C79" s="207">
        <v>15</v>
      </c>
      <c r="D79" s="150" t="s">
        <v>116</v>
      </c>
      <c r="E79" s="152" t="s">
        <v>274</v>
      </c>
      <c r="F79" s="7" t="s">
        <v>60</v>
      </c>
      <c r="G79" s="178" t="s">
        <v>270</v>
      </c>
      <c r="H79" s="13"/>
      <c r="I79" s="7" t="s">
        <v>71</v>
      </c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2.75" customHeight="1" x14ac:dyDescent="0.15">
      <c r="A80" s="51">
        <v>73</v>
      </c>
      <c r="B80" s="7" t="s">
        <v>8</v>
      </c>
      <c r="C80" s="207">
        <v>16</v>
      </c>
      <c r="D80" s="150" t="s">
        <v>117</v>
      </c>
      <c r="E80" s="152" t="s">
        <v>275</v>
      </c>
      <c r="F80" s="7" t="s">
        <v>60</v>
      </c>
      <c r="G80" s="178" t="s">
        <v>270</v>
      </c>
      <c r="H80" s="13"/>
      <c r="I80" s="7" t="s">
        <v>71</v>
      </c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2.75" customHeight="1" x14ac:dyDescent="0.15">
      <c r="A81" s="51">
        <v>74</v>
      </c>
      <c r="B81" s="7" t="s">
        <v>8</v>
      </c>
      <c r="C81" s="207">
        <v>17</v>
      </c>
      <c r="D81" s="150" t="s">
        <v>118</v>
      </c>
      <c r="E81" s="157" t="s">
        <v>276</v>
      </c>
      <c r="F81" s="7" t="s">
        <v>60</v>
      </c>
      <c r="G81" s="178" t="s">
        <v>270</v>
      </c>
      <c r="H81" s="13"/>
      <c r="I81" s="7" t="s">
        <v>71</v>
      </c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.75" customHeight="1" x14ac:dyDescent="0.15">
      <c r="A82" s="51">
        <v>75</v>
      </c>
      <c r="B82" s="7" t="s">
        <v>8</v>
      </c>
      <c r="C82" s="207">
        <v>18</v>
      </c>
      <c r="D82" s="88" t="s">
        <v>181</v>
      </c>
      <c r="E82" s="155" t="s">
        <v>182</v>
      </c>
      <c r="F82" s="7" t="s">
        <v>60</v>
      </c>
      <c r="G82" s="182" t="s">
        <v>277</v>
      </c>
      <c r="H82" s="13"/>
      <c r="I82" s="7" t="s">
        <v>72</v>
      </c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2.75" customHeight="1" x14ac:dyDescent="0.15">
      <c r="A83" s="51">
        <v>76</v>
      </c>
      <c r="B83" s="7" t="s">
        <v>8</v>
      </c>
      <c r="C83" s="207">
        <v>19</v>
      </c>
      <c r="D83" s="88" t="s">
        <v>166</v>
      </c>
      <c r="E83" s="155" t="s">
        <v>167</v>
      </c>
      <c r="F83" s="7" t="s">
        <v>60</v>
      </c>
      <c r="G83" s="182" t="s">
        <v>277</v>
      </c>
      <c r="H83" s="13"/>
      <c r="I83" s="7" t="s">
        <v>72</v>
      </c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" customHeight="1" x14ac:dyDescent="0.15">
      <c r="A84" s="51">
        <v>77</v>
      </c>
      <c r="B84" s="7" t="s">
        <v>8</v>
      </c>
      <c r="C84" s="207">
        <v>20</v>
      </c>
      <c r="D84" s="156" t="s">
        <v>143</v>
      </c>
      <c r="E84" s="157" t="s">
        <v>179</v>
      </c>
      <c r="F84" s="7" t="s">
        <v>60</v>
      </c>
      <c r="G84" s="182" t="s">
        <v>277</v>
      </c>
      <c r="I84" s="7" t="s">
        <v>72</v>
      </c>
    </row>
    <row r="85" spans="1:18" ht="15" customHeight="1" thickBot="1" x14ac:dyDescent="0.2">
      <c r="A85" s="51">
        <v>78</v>
      </c>
      <c r="B85" s="7" t="s">
        <v>8</v>
      </c>
      <c r="C85" s="207">
        <v>21</v>
      </c>
      <c r="D85" s="156" t="s">
        <v>189</v>
      </c>
      <c r="E85" s="157" t="s">
        <v>190</v>
      </c>
      <c r="F85" s="7" t="s">
        <v>60</v>
      </c>
      <c r="G85" s="182" t="s">
        <v>277</v>
      </c>
      <c r="I85" s="7" t="s">
        <v>72</v>
      </c>
    </row>
    <row r="86" spans="1:18" ht="15" customHeight="1" x14ac:dyDescent="0.15">
      <c r="A86" s="51">
        <v>79</v>
      </c>
      <c r="B86" s="14" t="s">
        <v>8</v>
      </c>
      <c r="C86" s="141">
        <v>22</v>
      </c>
      <c r="D86" s="278" t="s">
        <v>172</v>
      </c>
      <c r="E86" s="292" t="s">
        <v>173</v>
      </c>
      <c r="F86" s="7" t="s">
        <v>60</v>
      </c>
      <c r="G86" s="246" t="s">
        <v>277</v>
      </c>
      <c r="I86" s="256" t="s">
        <v>72</v>
      </c>
    </row>
    <row r="87" spans="1:18" ht="12.75" customHeight="1" x14ac:dyDescent="0.15">
      <c r="A87" s="51">
        <v>80</v>
      </c>
      <c r="B87" s="14" t="s">
        <v>8</v>
      </c>
      <c r="C87" s="142">
        <v>23</v>
      </c>
      <c r="D87" s="89" t="s">
        <v>278</v>
      </c>
      <c r="E87" s="155" t="s">
        <v>182</v>
      </c>
      <c r="F87" s="7" t="s">
        <v>60</v>
      </c>
      <c r="G87" s="247" t="s">
        <v>277</v>
      </c>
      <c r="H87" s="13"/>
      <c r="I87" s="256" t="s">
        <v>72</v>
      </c>
      <c r="J87" s="13"/>
      <c r="K87" s="13"/>
      <c r="L87" s="13"/>
      <c r="M87" s="13"/>
      <c r="N87" s="13"/>
      <c r="O87" s="13"/>
      <c r="P87" s="13"/>
    </row>
    <row r="88" spans="1:18" ht="12.75" customHeight="1" x14ac:dyDescent="0.15">
      <c r="A88" s="51">
        <v>81</v>
      </c>
      <c r="B88" s="14" t="s">
        <v>8</v>
      </c>
      <c r="C88" s="142">
        <v>24</v>
      </c>
      <c r="D88" s="156" t="s">
        <v>280</v>
      </c>
      <c r="E88" s="157" t="s">
        <v>281</v>
      </c>
      <c r="F88" s="7" t="s">
        <v>60</v>
      </c>
      <c r="G88" s="300" t="s">
        <v>279</v>
      </c>
      <c r="H88" s="13"/>
      <c r="I88" s="256" t="s">
        <v>71</v>
      </c>
      <c r="J88" s="13"/>
      <c r="K88" s="13"/>
      <c r="L88" s="13"/>
      <c r="M88" s="13"/>
      <c r="N88" s="13"/>
      <c r="O88" s="13"/>
      <c r="P88" s="13"/>
    </row>
    <row r="89" spans="1:18" ht="12.75" customHeight="1" x14ac:dyDescent="0.15">
      <c r="A89" s="51">
        <v>82</v>
      </c>
      <c r="B89" s="14" t="s">
        <v>8</v>
      </c>
      <c r="C89" s="142">
        <v>25</v>
      </c>
      <c r="D89" s="87" t="s">
        <v>282</v>
      </c>
      <c r="E89" s="161" t="s">
        <v>283</v>
      </c>
      <c r="F89" s="7" t="s">
        <v>60</v>
      </c>
      <c r="G89" s="303" t="s">
        <v>279</v>
      </c>
      <c r="H89" s="13"/>
      <c r="I89" s="256" t="s">
        <v>71</v>
      </c>
      <c r="J89" s="13"/>
      <c r="K89" s="13"/>
      <c r="L89" s="13"/>
      <c r="M89" s="13"/>
      <c r="N89" s="13"/>
      <c r="O89" s="13"/>
      <c r="P89" s="13"/>
    </row>
    <row r="90" spans="1:18" ht="12.75" customHeight="1" x14ac:dyDescent="0.15">
      <c r="A90" s="51">
        <v>83</v>
      </c>
      <c r="B90" s="14" t="s">
        <v>8</v>
      </c>
      <c r="C90" s="144">
        <v>26</v>
      </c>
      <c r="D90" s="109" t="s">
        <v>284</v>
      </c>
      <c r="E90" s="158" t="s">
        <v>285</v>
      </c>
      <c r="F90" s="7" t="s">
        <v>60</v>
      </c>
      <c r="G90" s="246" t="s">
        <v>279</v>
      </c>
      <c r="H90" s="13"/>
      <c r="I90" s="256" t="s">
        <v>71</v>
      </c>
      <c r="J90" s="13"/>
      <c r="K90" s="13"/>
      <c r="L90" s="13"/>
      <c r="M90" s="13"/>
      <c r="N90" s="13"/>
      <c r="O90" s="13"/>
      <c r="P90" s="13"/>
    </row>
    <row r="91" spans="1:18" ht="15" customHeight="1" x14ac:dyDescent="0.15">
      <c r="A91" s="51">
        <v>84</v>
      </c>
      <c r="B91" s="14" t="s">
        <v>8</v>
      </c>
      <c r="C91" s="145">
        <v>27</v>
      </c>
      <c r="D91" s="285" t="s">
        <v>286</v>
      </c>
      <c r="E91" s="295" t="s">
        <v>287</v>
      </c>
      <c r="F91" s="7" t="s">
        <v>60</v>
      </c>
      <c r="G91" s="306" t="s">
        <v>279</v>
      </c>
      <c r="I91" s="256" t="s">
        <v>71</v>
      </c>
    </row>
    <row r="92" spans="1:18" ht="12.75" customHeight="1" x14ac:dyDescent="0.15">
      <c r="A92" s="51">
        <v>85</v>
      </c>
      <c r="B92" s="14" t="s">
        <v>8</v>
      </c>
      <c r="C92" s="142">
        <v>28</v>
      </c>
      <c r="D92" s="156" t="s">
        <v>288</v>
      </c>
      <c r="E92" s="157" t="s">
        <v>289</v>
      </c>
      <c r="F92" s="7" t="s">
        <v>60</v>
      </c>
      <c r="G92" s="184" t="s">
        <v>279</v>
      </c>
      <c r="H92" s="13"/>
      <c r="I92" s="256" t="s">
        <v>71</v>
      </c>
      <c r="J92" s="13"/>
      <c r="K92" s="13"/>
      <c r="L92" s="13"/>
      <c r="M92" s="13"/>
      <c r="N92" s="13"/>
      <c r="O92" s="13"/>
      <c r="P92" s="13"/>
    </row>
    <row r="93" spans="1:18" ht="12.75" customHeight="1" x14ac:dyDescent="0.15">
      <c r="A93" s="51">
        <v>86</v>
      </c>
      <c r="B93" s="14" t="s">
        <v>8</v>
      </c>
      <c r="C93" s="142">
        <v>29</v>
      </c>
      <c r="D93" s="156" t="s">
        <v>290</v>
      </c>
      <c r="E93" s="157" t="s">
        <v>291</v>
      </c>
      <c r="F93" s="7" t="s">
        <v>60</v>
      </c>
      <c r="G93" s="178" t="s">
        <v>279</v>
      </c>
      <c r="H93" s="13"/>
      <c r="I93" s="256" t="s">
        <v>71</v>
      </c>
      <c r="J93" s="13"/>
      <c r="K93" s="13"/>
      <c r="L93" s="13"/>
      <c r="M93" s="13"/>
      <c r="N93" s="13"/>
      <c r="O93" s="13"/>
      <c r="P93" s="13"/>
    </row>
    <row r="94" spans="1:18" ht="12.75" customHeight="1" x14ac:dyDescent="0.15">
      <c r="A94" s="51">
        <v>87</v>
      </c>
      <c r="B94" s="14" t="s">
        <v>8</v>
      </c>
      <c r="C94" s="142">
        <v>30</v>
      </c>
      <c r="D94" s="150" t="s">
        <v>293</v>
      </c>
      <c r="E94" s="164" t="s">
        <v>294</v>
      </c>
      <c r="F94" s="7" t="s">
        <v>60</v>
      </c>
      <c r="G94" s="178" t="s">
        <v>292</v>
      </c>
      <c r="H94" s="13"/>
      <c r="I94" s="256" t="s">
        <v>72</v>
      </c>
      <c r="J94" s="13"/>
      <c r="K94" s="13"/>
      <c r="L94" s="13"/>
      <c r="M94" s="13"/>
      <c r="N94" s="13"/>
      <c r="O94" s="13"/>
      <c r="P94" s="13"/>
    </row>
    <row r="95" spans="1:18" ht="12.75" customHeight="1" x14ac:dyDescent="0.15">
      <c r="A95" s="51">
        <v>88</v>
      </c>
      <c r="B95" s="14" t="s">
        <v>8</v>
      </c>
      <c r="C95" s="142">
        <v>31</v>
      </c>
      <c r="D95" s="150" t="s">
        <v>295</v>
      </c>
      <c r="E95" s="164" t="s">
        <v>296</v>
      </c>
      <c r="F95" s="7" t="s">
        <v>60</v>
      </c>
      <c r="G95" s="178" t="s">
        <v>292</v>
      </c>
      <c r="H95" s="13"/>
      <c r="I95" s="256" t="s">
        <v>72</v>
      </c>
      <c r="J95" s="13"/>
      <c r="K95" s="13"/>
      <c r="L95" s="13"/>
      <c r="M95" s="13"/>
      <c r="N95" s="13"/>
      <c r="O95" s="13"/>
      <c r="P95" s="13"/>
    </row>
    <row r="96" spans="1:18" ht="12.75" customHeight="1" x14ac:dyDescent="0.15">
      <c r="A96" s="51">
        <v>89</v>
      </c>
      <c r="B96" s="14" t="s">
        <v>8</v>
      </c>
      <c r="C96" s="144">
        <v>32</v>
      </c>
      <c r="D96" s="153" t="s">
        <v>297</v>
      </c>
      <c r="E96" s="165" t="s">
        <v>298</v>
      </c>
      <c r="F96" s="7" t="s">
        <v>60</v>
      </c>
      <c r="G96" s="179" t="s">
        <v>292</v>
      </c>
      <c r="H96" s="13"/>
      <c r="I96" s="256" t="s">
        <v>72</v>
      </c>
      <c r="J96" s="13"/>
      <c r="K96" s="13"/>
      <c r="L96" s="13"/>
      <c r="M96" s="13"/>
      <c r="N96" s="13"/>
      <c r="O96" s="13"/>
      <c r="P96" s="13"/>
    </row>
    <row r="97" spans="1:16" ht="12.75" customHeight="1" x14ac:dyDescent="0.15">
      <c r="A97" s="51">
        <v>90</v>
      </c>
      <c r="B97" s="14" t="s">
        <v>8</v>
      </c>
      <c r="C97" s="148">
        <v>33</v>
      </c>
      <c r="D97" s="149" t="s">
        <v>299</v>
      </c>
      <c r="E97" s="163" t="s">
        <v>230</v>
      </c>
      <c r="F97" s="7" t="s">
        <v>60</v>
      </c>
      <c r="G97" s="180" t="s">
        <v>292</v>
      </c>
      <c r="H97" s="13"/>
      <c r="I97" s="256" t="s">
        <v>72</v>
      </c>
      <c r="J97" s="13"/>
      <c r="K97" s="13"/>
      <c r="L97" s="13"/>
      <c r="M97" s="13"/>
      <c r="N97" s="13"/>
      <c r="O97" s="13"/>
      <c r="P97" s="13"/>
    </row>
    <row r="98" spans="1:16" ht="12.75" customHeight="1" x14ac:dyDescent="0.15">
      <c r="A98" s="51">
        <v>91</v>
      </c>
      <c r="B98" s="14" t="s">
        <v>8</v>
      </c>
      <c r="C98" s="142">
        <v>34</v>
      </c>
      <c r="D98" s="150" t="s">
        <v>300</v>
      </c>
      <c r="E98" s="164" t="s">
        <v>301</v>
      </c>
      <c r="F98" s="7" t="s">
        <v>60</v>
      </c>
      <c r="G98" s="178" t="s">
        <v>292</v>
      </c>
      <c r="H98" s="13"/>
      <c r="I98" s="256" t="s">
        <v>72</v>
      </c>
      <c r="J98" s="13"/>
      <c r="K98" s="13"/>
      <c r="L98" s="13"/>
      <c r="M98" s="13"/>
      <c r="N98" s="13"/>
      <c r="O98" s="13"/>
      <c r="P98" s="13"/>
    </row>
    <row r="99" spans="1:16" ht="12.75" customHeight="1" x14ac:dyDescent="0.15">
      <c r="A99" s="51">
        <v>92</v>
      </c>
      <c r="B99" s="14" t="s">
        <v>8</v>
      </c>
      <c r="C99" s="142">
        <v>35</v>
      </c>
      <c r="D99" s="150" t="s">
        <v>302</v>
      </c>
      <c r="E99" s="164" t="s">
        <v>303</v>
      </c>
      <c r="F99" s="7" t="s">
        <v>60</v>
      </c>
      <c r="G99" s="178" t="s">
        <v>292</v>
      </c>
      <c r="H99" s="13"/>
      <c r="I99" s="256" t="s">
        <v>72</v>
      </c>
      <c r="J99" s="13"/>
      <c r="K99" s="13"/>
      <c r="L99" s="13"/>
      <c r="M99" s="13"/>
      <c r="N99" s="13"/>
      <c r="O99" s="13"/>
      <c r="P99" s="13"/>
    </row>
    <row r="100" spans="1:16" ht="12.75" customHeight="1" x14ac:dyDescent="0.15">
      <c r="A100" s="51">
        <v>93</v>
      </c>
      <c r="B100" s="14" t="s">
        <v>8</v>
      </c>
      <c r="C100" s="142">
        <v>36</v>
      </c>
      <c r="D100" s="91" t="s">
        <v>119</v>
      </c>
      <c r="E100" s="166" t="s">
        <v>305</v>
      </c>
      <c r="F100" s="7" t="s">
        <v>60</v>
      </c>
      <c r="G100" s="182" t="s">
        <v>304</v>
      </c>
      <c r="H100" s="13"/>
      <c r="I100" s="256" t="s">
        <v>71</v>
      </c>
      <c r="J100" s="13"/>
      <c r="K100" s="13"/>
      <c r="L100" s="13"/>
      <c r="M100" s="13"/>
      <c r="N100" s="13"/>
      <c r="O100" s="13"/>
      <c r="P100" s="13"/>
    </row>
    <row r="101" spans="1:16" ht="12.75" customHeight="1" x14ac:dyDescent="0.15">
      <c r="A101" s="51">
        <v>94</v>
      </c>
      <c r="B101" s="14" t="s">
        <v>8</v>
      </c>
      <c r="C101" s="142">
        <v>37</v>
      </c>
      <c r="D101" s="91" t="s">
        <v>306</v>
      </c>
      <c r="E101" s="166" t="s">
        <v>307</v>
      </c>
      <c r="F101" s="7" t="s">
        <v>60</v>
      </c>
      <c r="G101" s="182" t="s">
        <v>304</v>
      </c>
      <c r="H101" s="13"/>
      <c r="I101" s="256" t="s">
        <v>71</v>
      </c>
      <c r="J101" s="13"/>
      <c r="K101" s="13"/>
      <c r="L101" s="13"/>
      <c r="M101" s="13"/>
      <c r="N101" s="13"/>
      <c r="O101" s="13"/>
      <c r="P101" s="13"/>
    </row>
    <row r="102" spans="1:16" ht="12.75" customHeight="1" x14ac:dyDescent="0.15">
      <c r="A102" s="51">
        <v>95</v>
      </c>
      <c r="B102" s="14" t="s">
        <v>8</v>
      </c>
      <c r="C102" s="144">
        <v>38</v>
      </c>
      <c r="D102" s="168" t="s">
        <v>308</v>
      </c>
      <c r="E102" s="169" t="s">
        <v>309</v>
      </c>
      <c r="F102" s="7" t="s">
        <v>60</v>
      </c>
      <c r="G102" s="183" t="s">
        <v>304</v>
      </c>
      <c r="H102" s="13"/>
      <c r="I102" s="256" t="s">
        <v>71</v>
      </c>
      <c r="J102" s="13"/>
      <c r="K102" s="13"/>
      <c r="L102" s="13"/>
      <c r="M102" s="13"/>
      <c r="N102" s="13"/>
      <c r="O102" s="13"/>
      <c r="P102" s="13"/>
    </row>
    <row r="103" spans="1:16" ht="12.75" customHeight="1" x14ac:dyDescent="0.15">
      <c r="A103" s="51">
        <v>96</v>
      </c>
      <c r="B103" s="14" t="s">
        <v>8</v>
      </c>
      <c r="C103" s="148">
        <v>39</v>
      </c>
      <c r="D103" s="90" t="s">
        <v>310</v>
      </c>
      <c r="E103" s="296" t="s">
        <v>311</v>
      </c>
      <c r="F103" s="7" t="s">
        <v>60</v>
      </c>
      <c r="G103" s="181" t="s">
        <v>304</v>
      </c>
      <c r="H103" s="13"/>
      <c r="I103" s="7" t="s">
        <v>71</v>
      </c>
      <c r="J103" s="13"/>
      <c r="K103" s="13"/>
      <c r="L103" s="13"/>
      <c r="M103" s="13"/>
      <c r="N103" s="13"/>
      <c r="O103" s="13"/>
      <c r="P103" s="13"/>
    </row>
    <row r="104" spans="1:16" ht="12.75" customHeight="1" x14ac:dyDescent="0.15">
      <c r="A104" s="51">
        <v>97</v>
      </c>
      <c r="B104" s="14" t="s">
        <v>8</v>
      </c>
      <c r="C104" s="142">
        <v>40</v>
      </c>
      <c r="D104" s="167" t="s">
        <v>312</v>
      </c>
      <c r="E104" s="166" t="s">
        <v>313</v>
      </c>
      <c r="F104" s="7" t="s">
        <v>60</v>
      </c>
      <c r="G104" s="182" t="s">
        <v>304</v>
      </c>
      <c r="H104" s="13"/>
      <c r="I104" s="7" t="s">
        <v>71</v>
      </c>
      <c r="J104" s="13"/>
      <c r="K104" s="13"/>
      <c r="L104" s="13"/>
      <c r="M104" s="13"/>
      <c r="N104" s="13"/>
      <c r="O104" s="13"/>
      <c r="P104" s="13"/>
    </row>
    <row r="105" spans="1:16" ht="12.75" customHeight="1" x14ac:dyDescent="0.15">
      <c r="A105" s="51">
        <v>98</v>
      </c>
      <c r="B105" s="14" t="s">
        <v>8</v>
      </c>
      <c r="C105" s="142">
        <v>41</v>
      </c>
      <c r="D105" s="91" t="s">
        <v>314</v>
      </c>
      <c r="E105" s="166" t="s">
        <v>315</v>
      </c>
      <c r="F105" s="7" t="s">
        <v>60</v>
      </c>
      <c r="G105" s="182" t="s">
        <v>304</v>
      </c>
      <c r="H105" s="13"/>
      <c r="I105" s="7" t="s">
        <v>71</v>
      </c>
      <c r="J105" s="13"/>
      <c r="K105" s="13"/>
      <c r="L105" s="13"/>
      <c r="M105" s="13"/>
      <c r="N105" s="13"/>
      <c r="O105" s="13"/>
      <c r="P105" s="13"/>
    </row>
    <row r="106" spans="1:16" ht="12.75" customHeight="1" x14ac:dyDescent="0.15">
      <c r="A106" s="51">
        <v>99</v>
      </c>
      <c r="B106" s="14" t="s">
        <v>8</v>
      </c>
      <c r="C106" s="142">
        <v>42</v>
      </c>
      <c r="D106" s="150" t="s">
        <v>124</v>
      </c>
      <c r="E106" s="290" t="s">
        <v>317</v>
      </c>
      <c r="F106" s="7" t="s">
        <v>60</v>
      </c>
      <c r="G106" s="178" t="s">
        <v>316</v>
      </c>
      <c r="H106" s="13"/>
      <c r="I106" s="7" t="s">
        <v>71</v>
      </c>
      <c r="J106" s="13"/>
      <c r="K106" s="13"/>
      <c r="L106" s="13"/>
      <c r="M106" s="13"/>
      <c r="N106" s="13"/>
      <c r="O106" s="13"/>
      <c r="P106" s="13"/>
    </row>
    <row r="107" spans="1:16" ht="12.75" customHeight="1" x14ac:dyDescent="0.15">
      <c r="A107" s="51">
        <v>100</v>
      </c>
      <c r="B107" s="14" t="s">
        <v>8</v>
      </c>
      <c r="C107" s="142">
        <v>43</v>
      </c>
      <c r="D107" s="150" t="s">
        <v>125</v>
      </c>
      <c r="E107" s="164" t="s">
        <v>318</v>
      </c>
      <c r="F107" s="7" t="s">
        <v>60</v>
      </c>
      <c r="G107" s="178" t="s">
        <v>316</v>
      </c>
      <c r="H107" s="13"/>
      <c r="I107" s="7" t="s">
        <v>71</v>
      </c>
      <c r="J107" s="13"/>
      <c r="K107" s="13"/>
      <c r="L107" s="13"/>
      <c r="M107" s="13"/>
      <c r="N107" s="13"/>
      <c r="O107" s="13"/>
      <c r="P107" s="13"/>
    </row>
    <row r="108" spans="1:16" ht="12.75" customHeight="1" x14ac:dyDescent="0.15">
      <c r="A108" s="51">
        <v>101</v>
      </c>
      <c r="B108" s="14" t="s">
        <v>8</v>
      </c>
      <c r="C108" s="144">
        <v>44</v>
      </c>
      <c r="D108" s="153" t="s">
        <v>122</v>
      </c>
      <c r="E108" s="165" t="s">
        <v>319</v>
      </c>
      <c r="F108" s="7" t="s">
        <v>60</v>
      </c>
      <c r="G108" s="179" t="s">
        <v>316</v>
      </c>
      <c r="H108" s="13"/>
      <c r="I108" s="7" t="s">
        <v>71</v>
      </c>
      <c r="J108" s="13"/>
      <c r="K108" s="13"/>
      <c r="L108" s="13"/>
      <c r="M108" s="13"/>
      <c r="N108" s="13"/>
      <c r="O108" s="13"/>
      <c r="P108" s="13"/>
    </row>
    <row r="109" spans="1:16" ht="12.75" customHeight="1" x14ac:dyDescent="0.15">
      <c r="A109" s="51">
        <v>102</v>
      </c>
      <c r="B109" s="14" t="s">
        <v>8</v>
      </c>
      <c r="C109" s="148">
        <v>45</v>
      </c>
      <c r="D109" s="149" t="s">
        <v>123</v>
      </c>
      <c r="E109" s="163" t="s">
        <v>320</v>
      </c>
      <c r="F109" s="7" t="s">
        <v>60</v>
      </c>
      <c r="G109" s="180" t="s">
        <v>316</v>
      </c>
      <c r="H109" s="13"/>
      <c r="I109" s="7" t="s">
        <v>71</v>
      </c>
      <c r="J109" s="13"/>
      <c r="K109" s="13"/>
      <c r="L109" s="13"/>
      <c r="M109" s="13"/>
      <c r="N109" s="13"/>
      <c r="O109" s="13"/>
      <c r="P109" s="13"/>
    </row>
    <row r="110" spans="1:16" ht="12.75" customHeight="1" x14ac:dyDescent="0.15">
      <c r="A110" s="51">
        <v>103</v>
      </c>
      <c r="B110" s="14" t="s">
        <v>8</v>
      </c>
      <c r="C110" s="142">
        <v>46</v>
      </c>
      <c r="D110" s="150" t="s">
        <v>321</v>
      </c>
      <c r="E110" s="164" t="s">
        <v>322</v>
      </c>
      <c r="F110" s="7" t="s">
        <v>60</v>
      </c>
      <c r="G110" s="178" t="s">
        <v>316</v>
      </c>
      <c r="H110" s="13"/>
      <c r="I110" s="7" t="s">
        <v>71</v>
      </c>
      <c r="J110" s="13"/>
      <c r="K110" s="13"/>
      <c r="L110" s="13"/>
      <c r="M110" s="13"/>
      <c r="N110" s="13"/>
      <c r="O110" s="13"/>
      <c r="P110" s="13"/>
    </row>
    <row r="111" spans="1:16" ht="12.75" customHeight="1" x14ac:dyDescent="0.15">
      <c r="A111" s="51">
        <v>104</v>
      </c>
      <c r="B111" s="14" t="s">
        <v>8</v>
      </c>
      <c r="C111" s="142">
        <v>47</v>
      </c>
      <c r="D111" s="150" t="s">
        <v>323</v>
      </c>
      <c r="E111" s="164" t="s">
        <v>324</v>
      </c>
      <c r="F111" s="7" t="s">
        <v>60</v>
      </c>
      <c r="G111" s="178" t="s">
        <v>316</v>
      </c>
      <c r="H111" s="13"/>
      <c r="I111" s="7" t="s">
        <v>71</v>
      </c>
      <c r="J111" s="13"/>
      <c r="K111" s="13"/>
      <c r="L111" s="13"/>
      <c r="M111" s="13"/>
      <c r="N111" s="13"/>
      <c r="O111" s="13"/>
      <c r="P111" s="13"/>
    </row>
    <row r="112" spans="1:16" ht="12.75" customHeight="1" x14ac:dyDescent="0.15">
      <c r="A112" s="51">
        <v>105</v>
      </c>
      <c r="B112" s="14" t="s">
        <v>8</v>
      </c>
      <c r="C112" s="142">
        <v>48</v>
      </c>
      <c r="D112" s="150" t="s">
        <v>127</v>
      </c>
      <c r="E112" s="164" t="s">
        <v>326</v>
      </c>
      <c r="F112" s="7" t="s">
        <v>60</v>
      </c>
      <c r="G112" s="178" t="s">
        <v>325</v>
      </c>
      <c r="H112" s="13"/>
      <c r="I112" s="7" t="s">
        <v>71</v>
      </c>
      <c r="J112" s="13"/>
      <c r="K112" s="13"/>
      <c r="L112" s="13"/>
      <c r="M112" s="13"/>
      <c r="N112" s="13"/>
      <c r="O112" s="13"/>
      <c r="P112" s="13"/>
    </row>
    <row r="113" spans="1:16" ht="12.75" customHeight="1" x14ac:dyDescent="0.15">
      <c r="A113" s="51">
        <v>106</v>
      </c>
      <c r="B113" s="14" t="s">
        <v>8</v>
      </c>
      <c r="C113" s="142">
        <v>49</v>
      </c>
      <c r="D113" s="150" t="s">
        <v>128</v>
      </c>
      <c r="E113" s="164" t="s">
        <v>327</v>
      </c>
      <c r="F113" s="7" t="s">
        <v>60</v>
      </c>
      <c r="G113" s="178" t="s">
        <v>325</v>
      </c>
      <c r="H113" s="13"/>
      <c r="I113" s="7" t="s">
        <v>71</v>
      </c>
      <c r="J113" s="13"/>
      <c r="K113" s="13"/>
      <c r="L113" s="13"/>
      <c r="M113" s="13"/>
      <c r="N113" s="13"/>
      <c r="O113" s="13"/>
      <c r="P113" s="13"/>
    </row>
    <row r="114" spans="1:16" ht="12.75" customHeight="1" x14ac:dyDescent="0.15">
      <c r="A114" s="51">
        <v>107</v>
      </c>
      <c r="B114" s="14" t="s">
        <v>8</v>
      </c>
      <c r="C114" s="144">
        <v>50</v>
      </c>
      <c r="D114" s="153" t="s">
        <v>129</v>
      </c>
      <c r="E114" s="165" t="s">
        <v>328</v>
      </c>
      <c r="F114" s="7" t="s">
        <v>60</v>
      </c>
      <c r="G114" s="179" t="s">
        <v>325</v>
      </c>
      <c r="H114" s="13"/>
      <c r="I114" s="7" t="s">
        <v>71</v>
      </c>
      <c r="J114" s="13"/>
      <c r="K114" s="13"/>
      <c r="L114" s="13"/>
      <c r="M114" s="13"/>
      <c r="N114" s="13"/>
      <c r="O114" s="13"/>
      <c r="P114" s="13"/>
    </row>
    <row r="115" spans="1:16" ht="12.75" customHeight="1" x14ac:dyDescent="0.15">
      <c r="A115" s="51">
        <v>108</v>
      </c>
      <c r="B115" s="14" t="s">
        <v>8</v>
      </c>
      <c r="C115" s="148">
        <v>51</v>
      </c>
      <c r="D115" s="149" t="s">
        <v>130</v>
      </c>
      <c r="E115" s="163" t="s">
        <v>328</v>
      </c>
      <c r="F115" s="7" t="s">
        <v>60</v>
      </c>
      <c r="G115" s="180" t="s">
        <v>325</v>
      </c>
      <c r="H115" s="13"/>
      <c r="I115" s="7" t="s">
        <v>71</v>
      </c>
      <c r="J115" s="13"/>
      <c r="K115" s="13"/>
      <c r="L115" s="13"/>
      <c r="M115" s="13"/>
      <c r="N115" s="13"/>
      <c r="O115" s="13"/>
      <c r="P115" s="13"/>
    </row>
    <row r="116" spans="1:16" ht="12.75" customHeight="1" x14ac:dyDescent="0.15">
      <c r="A116" s="51">
        <v>109</v>
      </c>
      <c r="B116" s="14" t="s">
        <v>8</v>
      </c>
      <c r="C116" s="142">
        <v>52</v>
      </c>
      <c r="D116" s="150" t="s">
        <v>131</v>
      </c>
      <c r="E116" s="164" t="s">
        <v>329</v>
      </c>
      <c r="F116" s="7" t="s">
        <v>60</v>
      </c>
      <c r="G116" s="178" t="s">
        <v>325</v>
      </c>
      <c r="H116" s="13"/>
      <c r="I116" s="7" t="s">
        <v>71</v>
      </c>
      <c r="J116" s="13"/>
      <c r="K116" s="13"/>
      <c r="L116" s="13"/>
      <c r="M116" s="13"/>
      <c r="N116" s="13"/>
      <c r="O116" s="13"/>
      <c r="P116" s="13"/>
    </row>
    <row r="117" spans="1:16" ht="12.75" customHeight="1" x14ac:dyDescent="0.15">
      <c r="A117" s="51">
        <v>110</v>
      </c>
      <c r="B117" s="14" t="s">
        <v>8</v>
      </c>
      <c r="C117" s="142">
        <v>53</v>
      </c>
      <c r="D117" s="150" t="s">
        <v>132</v>
      </c>
      <c r="E117" s="164" t="s">
        <v>330</v>
      </c>
      <c r="F117" s="7" t="s">
        <v>60</v>
      </c>
      <c r="G117" s="178" t="s">
        <v>325</v>
      </c>
      <c r="H117" s="13"/>
      <c r="I117" s="7" t="s">
        <v>71</v>
      </c>
      <c r="J117" s="13"/>
      <c r="K117" s="13"/>
      <c r="L117" s="13"/>
      <c r="M117" s="13"/>
      <c r="N117" s="13"/>
      <c r="O117" s="13"/>
      <c r="P117" s="13"/>
    </row>
    <row r="118" spans="1:16" ht="12.75" customHeight="1" x14ac:dyDescent="0.15">
      <c r="A118" s="51">
        <v>111</v>
      </c>
      <c r="B118" s="14" t="s">
        <v>8</v>
      </c>
      <c r="C118" s="142">
        <v>54</v>
      </c>
      <c r="D118" s="88" t="s">
        <v>144</v>
      </c>
      <c r="E118" s="155" t="s">
        <v>331</v>
      </c>
      <c r="F118" s="7" t="s">
        <v>60</v>
      </c>
      <c r="G118" s="182" t="s">
        <v>259</v>
      </c>
      <c r="H118" s="13"/>
      <c r="I118" s="7" t="s">
        <v>72</v>
      </c>
      <c r="J118" s="13"/>
      <c r="K118" s="13"/>
      <c r="L118" s="13"/>
      <c r="M118" s="13"/>
      <c r="N118" s="13"/>
      <c r="O118" s="13"/>
      <c r="P118" s="13"/>
    </row>
    <row r="119" spans="1:16" ht="12.75" customHeight="1" x14ac:dyDescent="0.15">
      <c r="A119" s="51">
        <v>112</v>
      </c>
      <c r="B119" s="14" t="s">
        <v>8</v>
      </c>
      <c r="C119" s="142">
        <v>55</v>
      </c>
      <c r="D119" s="88" t="s">
        <v>332</v>
      </c>
      <c r="E119" s="155" t="s">
        <v>333</v>
      </c>
      <c r="F119" s="7" t="s">
        <v>60</v>
      </c>
      <c r="G119" s="182" t="s">
        <v>259</v>
      </c>
      <c r="H119" s="13"/>
      <c r="I119" s="7" t="s">
        <v>72</v>
      </c>
      <c r="J119" s="13"/>
      <c r="K119" s="13"/>
      <c r="L119" s="13"/>
      <c r="M119" s="13"/>
      <c r="N119" s="13"/>
      <c r="O119" s="13"/>
      <c r="P119" s="13"/>
    </row>
    <row r="120" spans="1:16" ht="12.75" customHeight="1" x14ac:dyDescent="0.15">
      <c r="A120" s="51">
        <v>113</v>
      </c>
      <c r="B120" s="14" t="s">
        <v>8</v>
      </c>
      <c r="C120" s="144">
        <v>56</v>
      </c>
      <c r="D120" s="162" t="s">
        <v>334</v>
      </c>
      <c r="E120" s="154" t="s">
        <v>335</v>
      </c>
      <c r="F120" s="7" t="s">
        <v>60</v>
      </c>
      <c r="G120" s="183" t="s">
        <v>259</v>
      </c>
      <c r="H120" s="13"/>
      <c r="I120" s="7" t="s">
        <v>72</v>
      </c>
      <c r="J120" s="13"/>
      <c r="K120" s="13"/>
      <c r="L120" s="13"/>
      <c r="M120" s="13"/>
      <c r="N120" s="13"/>
      <c r="O120" s="13"/>
      <c r="P120" s="13"/>
    </row>
    <row r="121" spans="1:16" ht="12.75" customHeight="1" x14ac:dyDescent="0.15">
      <c r="A121" s="51">
        <v>114</v>
      </c>
      <c r="B121" s="14" t="s">
        <v>8</v>
      </c>
      <c r="C121" s="148">
        <v>57</v>
      </c>
      <c r="D121" s="159" t="s">
        <v>336</v>
      </c>
      <c r="E121" s="160" t="s">
        <v>337</v>
      </c>
      <c r="F121" s="7" t="s">
        <v>60</v>
      </c>
      <c r="G121" s="181" t="s">
        <v>259</v>
      </c>
      <c r="H121" s="13"/>
      <c r="I121" s="7" t="s">
        <v>72</v>
      </c>
      <c r="J121" s="13"/>
      <c r="K121" s="13"/>
      <c r="L121" s="13"/>
      <c r="M121" s="13"/>
      <c r="N121" s="13"/>
      <c r="O121" s="13"/>
      <c r="P121" s="13"/>
    </row>
    <row r="122" spans="1:16" ht="15" customHeight="1" x14ac:dyDescent="0.15">
      <c r="A122" s="51">
        <v>115</v>
      </c>
      <c r="B122" s="14" t="s">
        <v>8</v>
      </c>
      <c r="C122" s="204">
        <v>58</v>
      </c>
      <c r="D122" s="227" t="s">
        <v>338</v>
      </c>
      <c r="E122" s="238" t="s">
        <v>339</v>
      </c>
      <c r="F122" s="14" t="s">
        <v>60</v>
      </c>
      <c r="G122" s="246" t="s">
        <v>259</v>
      </c>
      <c r="I122" s="14" t="s">
        <v>72</v>
      </c>
    </row>
    <row r="123" spans="1:16" ht="12.75" customHeight="1" x14ac:dyDescent="0.15">
      <c r="A123" s="51">
        <v>116</v>
      </c>
      <c r="B123" s="14" t="s">
        <v>8</v>
      </c>
      <c r="C123" s="142">
        <v>59</v>
      </c>
      <c r="D123" s="89" t="s">
        <v>340</v>
      </c>
      <c r="E123" s="155" t="s">
        <v>341</v>
      </c>
      <c r="F123" s="7" t="s">
        <v>60</v>
      </c>
      <c r="G123" s="182" t="s">
        <v>259</v>
      </c>
      <c r="H123" s="13"/>
      <c r="I123" s="7" t="s">
        <v>72</v>
      </c>
      <c r="J123" s="13"/>
      <c r="K123" s="13"/>
      <c r="L123" s="13"/>
      <c r="M123" s="13"/>
      <c r="N123" s="13"/>
      <c r="O123" s="13"/>
      <c r="P123" s="13"/>
    </row>
    <row r="124" spans="1:16" ht="15" customHeight="1" x14ac:dyDescent="0.15">
      <c r="A124" s="51">
        <v>117</v>
      </c>
      <c r="B124" s="77" t="s">
        <v>27</v>
      </c>
      <c r="C124" s="170">
        <v>3</v>
      </c>
      <c r="D124" s="105" t="s">
        <v>78</v>
      </c>
      <c r="E124" s="111" t="s">
        <v>342</v>
      </c>
      <c r="F124" s="14" t="s">
        <v>60</v>
      </c>
      <c r="I124" s="77" t="s">
        <v>72</v>
      </c>
    </row>
    <row r="125" spans="1:16" ht="15" customHeight="1" x14ac:dyDescent="0.15">
      <c r="A125" s="51">
        <v>118</v>
      </c>
      <c r="B125" s="77" t="s">
        <v>27</v>
      </c>
      <c r="C125" s="170">
        <v>4</v>
      </c>
      <c r="D125" s="105" t="s">
        <v>79</v>
      </c>
      <c r="E125" s="105" t="s">
        <v>343</v>
      </c>
      <c r="F125" s="14" t="s">
        <v>60</v>
      </c>
      <c r="I125" s="77" t="s">
        <v>72</v>
      </c>
    </row>
    <row r="126" spans="1:16" ht="15" customHeight="1" x14ac:dyDescent="0.2">
      <c r="A126" s="51">
        <v>119</v>
      </c>
      <c r="B126" s="77" t="s">
        <v>27</v>
      </c>
      <c r="C126" s="170">
        <v>5</v>
      </c>
      <c r="D126" s="275" t="s">
        <v>162</v>
      </c>
      <c r="E126" s="275" t="s">
        <v>163</v>
      </c>
      <c r="F126" s="14" t="s">
        <v>60</v>
      </c>
      <c r="H126" t="s">
        <v>209</v>
      </c>
      <c r="I126" s="77" t="s">
        <v>72</v>
      </c>
    </row>
    <row r="127" spans="1:16" ht="15" customHeight="1" x14ac:dyDescent="0.2">
      <c r="A127" s="51">
        <v>120</v>
      </c>
      <c r="B127" s="77" t="s">
        <v>27</v>
      </c>
      <c r="C127" s="170">
        <v>6</v>
      </c>
      <c r="D127" s="275" t="s">
        <v>164</v>
      </c>
      <c r="E127" s="275" t="s">
        <v>165</v>
      </c>
      <c r="F127" s="14" t="s">
        <v>60</v>
      </c>
      <c r="H127" t="s">
        <v>209</v>
      </c>
      <c r="I127" s="77" t="s">
        <v>72</v>
      </c>
    </row>
    <row r="128" spans="1:16" ht="12.75" customHeight="1" x14ac:dyDescent="0.2">
      <c r="A128" s="51">
        <v>121</v>
      </c>
      <c r="B128" s="77" t="s">
        <v>27</v>
      </c>
      <c r="C128" s="205">
        <v>8</v>
      </c>
      <c r="D128" s="221" t="s">
        <v>168</v>
      </c>
      <c r="E128" s="221" t="s">
        <v>169</v>
      </c>
      <c r="F128" s="7" t="s">
        <v>60</v>
      </c>
      <c r="G128" s="48"/>
      <c r="H128" s="13" t="s">
        <v>209</v>
      </c>
      <c r="I128" s="78" t="s">
        <v>72</v>
      </c>
      <c r="J128" s="13"/>
      <c r="K128" s="13"/>
      <c r="L128" s="13"/>
      <c r="M128" s="13"/>
      <c r="N128" s="13"/>
      <c r="O128" s="13"/>
      <c r="P128" s="13"/>
    </row>
    <row r="129" spans="1:16" ht="12.75" customHeight="1" x14ac:dyDescent="0.2">
      <c r="A129" s="51">
        <v>122</v>
      </c>
      <c r="B129" s="77" t="s">
        <v>27</v>
      </c>
      <c r="C129" s="205">
        <v>11</v>
      </c>
      <c r="D129" s="221" t="s">
        <v>174</v>
      </c>
      <c r="E129" s="221" t="s">
        <v>175</v>
      </c>
      <c r="F129" s="7" t="s">
        <v>60</v>
      </c>
      <c r="G129" s="48"/>
      <c r="H129" s="13" t="s">
        <v>209</v>
      </c>
      <c r="I129" s="78" t="s">
        <v>72</v>
      </c>
      <c r="J129" s="13"/>
      <c r="K129" s="13"/>
      <c r="L129" s="13"/>
      <c r="M129" s="13"/>
      <c r="N129" s="13"/>
      <c r="O129" s="13"/>
      <c r="P129" s="13"/>
    </row>
    <row r="130" spans="1:16" ht="12.75" customHeight="1" x14ac:dyDescent="0.2">
      <c r="A130" s="51">
        <v>123</v>
      </c>
      <c r="B130" s="77" t="s">
        <v>27</v>
      </c>
      <c r="C130" s="205">
        <v>13</v>
      </c>
      <c r="D130" s="221" t="s">
        <v>178</v>
      </c>
      <c r="E130" s="221" t="s">
        <v>179</v>
      </c>
      <c r="F130" s="7" t="s">
        <v>60</v>
      </c>
      <c r="G130" s="48"/>
      <c r="H130" s="13" t="s">
        <v>209</v>
      </c>
      <c r="I130" s="78" t="s">
        <v>72</v>
      </c>
      <c r="J130" s="13"/>
      <c r="K130" s="13"/>
      <c r="L130" s="13"/>
      <c r="M130" s="13"/>
      <c r="N130" s="13"/>
      <c r="O130" s="13"/>
      <c r="P130" s="13"/>
    </row>
    <row r="131" spans="1:16" ht="15" customHeight="1" x14ac:dyDescent="0.2">
      <c r="A131" s="51">
        <v>124</v>
      </c>
      <c r="B131" s="77" t="s">
        <v>27</v>
      </c>
      <c r="C131" s="170">
        <v>14</v>
      </c>
      <c r="D131" s="275" t="s">
        <v>180</v>
      </c>
      <c r="E131" s="275" t="s">
        <v>175</v>
      </c>
      <c r="F131" s="14" t="s">
        <v>60</v>
      </c>
      <c r="H131" t="s">
        <v>209</v>
      </c>
      <c r="I131" s="77" t="s">
        <v>72</v>
      </c>
    </row>
    <row r="132" spans="1:16" ht="12.75" customHeight="1" x14ac:dyDescent="0.2">
      <c r="A132" s="51">
        <v>125</v>
      </c>
      <c r="B132" s="77" t="s">
        <v>27</v>
      </c>
      <c r="C132" s="264">
        <v>16</v>
      </c>
      <c r="D132" s="277" t="s">
        <v>183</v>
      </c>
      <c r="E132" s="277" t="s">
        <v>165</v>
      </c>
      <c r="F132" s="7" t="s">
        <v>60</v>
      </c>
      <c r="G132" s="234"/>
      <c r="H132" s="13" t="s">
        <v>209</v>
      </c>
      <c r="I132" s="78" t="s">
        <v>72</v>
      </c>
      <c r="J132" s="13"/>
      <c r="K132" s="13"/>
      <c r="L132" s="13"/>
      <c r="M132" s="13"/>
      <c r="N132" s="13"/>
      <c r="O132" s="13"/>
      <c r="P132" s="13"/>
    </row>
    <row r="133" spans="1:16" ht="12.75" customHeight="1" x14ac:dyDescent="0.2">
      <c r="A133" s="51">
        <v>126</v>
      </c>
      <c r="B133" s="77" t="s">
        <v>27</v>
      </c>
      <c r="C133" s="258">
        <v>17</v>
      </c>
      <c r="D133" s="231" t="s">
        <v>184</v>
      </c>
      <c r="E133" s="231" t="s">
        <v>185</v>
      </c>
      <c r="F133" s="7" t="s">
        <v>60</v>
      </c>
      <c r="G133" s="224"/>
      <c r="H133" s="13" t="s">
        <v>209</v>
      </c>
      <c r="I133" s="78" t="s">
        <v>72</v>
      </c>
      <c r="J133" s="13"/>
      <c r="K133" s="13"/>
      <c r="L133" s="13"/>
      <c r="M133" s="13"/>
      <c r="N133" s="13"/>
      <c r="O133" s="13"/>
      <c r="P133" s="13"/>
    </row>
    <row r="134" spans="1:16" ht="12.75" customHeight="1" x14ac:dyDescent="0.2">
      <c r="A134" s="51">
        <v>127</v>
      </c>
      <c r="B134" s="77" t="s">
        <v>27</v>
      </c>
      <c r="C134" s="205">
        <v>18</v>
      </c>
      <c r="D134" s="221" t="s">
        <v>186</v>
      </c>
      <c r="E134" s="221" t="s">
        <v>171</v>
      </c>
      <c r="F134" s="7" t="s">
        <v>60</v>
      </c>
      <c r="G134" s="48"/>
      <c r="H134" s="13" t="s">
        <v>209</v>
      </c>
      <c r="I134" s="78" t="s">
        <v>72</v>
      </c>
      <c r="J134" s="13"/>
      <c r="K134" s="13"/>
      <c r="L134" s="13"/>
      <c r="M134" s="13"/>
      <c r="N134" s="13"/>
      <c r="O134" s="13"/>
      <c r="P134" s="13"/>
    </row>
    <row r="135" spans="1:16" ht="12.75" customHeight="1" x14ac:dyDescent="0.2">
      <c r="A135" s="51">
        <v>128</v>
      </c>
      <c r="B135" s="77" t="s">
        <v>27</v>
      </c>
      <c r="C135" s="205">
        <v>19</v>
      </c>
      <c r="D135" s="221" t="s">
        <v>101</v>
      </c>
      <c r="E135" s="221" t="s">
        <v>187</v>
      </c>
      <c r="F135" s="7" t="s">
        <v>60</v>
      </c>
      <c r="G135" s="48"/>
      <c r="H135" s="13" t="s">
        <v>209</v>
      </c>
      <c r="I135" s="78" t="s">
        <v>72</v>
      </c>
      <c r="J135" s="13"/>
      <c r="K135" s="13"/>
      <c r="L135" s="13"/>
      <c r="M135" s="13"/>
      <c r="N135" s="13"/>
      <c r="O135" s="13"/>
      <c r="P135" s="13"/>
    </row>
    <row r="136" spans="1:16" ht="12.75" customHeight="1" x14ac:dyDescent="0.2">
      <c r="A136" s="51">
        <v>129</v>
      </c>
      <c r="B136" s="77" t="s">
        <v>27</v>
      </c>
      <c r="C136" s="205">
        <v>20</v>
      </c>
      <c r="D136" s="221" t="s">
        <v>142</v>
      </c>
      <c r="E136" s="221" t="s">
        <v>188</v>
      </c>
      <c r="F136" s="7" t="s">
        <v>60</v>
      </c>
      <c r="G136" s="48"/>
      <c r="H136" s="13" t="s">
        <v>209</v>
      </c>
      <c r="I136" s="78" t="s">
        <v>72</v>
      </c>
      <c r="J136" s="13"/>
      <c r="K136" s="13"/>
      <c r="L136" s="13"/>
      <c r="M136" s="13"/>
      <c r="N136" s="13"/>
      <c r="O136" s="13"/>
      <c r="P136" s="13"/>
    </row>
    <row r="137" spans="1:16" ht="12.75" customHeight="1" x14ac:dyDescent="0.2">
      <c r="A137" s="51">
        <v>130</v>
      </c>
      <c r="B137" s="77" t="s">
        <v>27</v>
      </c>
      <c r="C137" s="205">
        <v>21</v>
      </c>
      <c r="D137" s="221" t="s">
        <v>102</v>
      </c>
      <c r="E137" s="221" t="s">
        <v>187</v>
      </c>
      <c r="F137" s="7" t="s">
        <v>60</v>
      </c>
      <c r="G137" s="48"/>
      <c r="H137" s="13" t="s">
        <v>209</v>
      </c>
      <c r="I137" s="78" t="s">
        <v>72</v>
      </c>
      <c r="J137" s="13"/>
      <c r="K137" s="13"/>
      <c r="L137" s="13"/>
      <c r="M137" s="13"/>
      <c r="N137" s="13"/>
      <c r="O137" s="13"/>
      <c r="P137" s="13"/>
    </row>
    <row r="138" spans="1:16" ht="12.75" customHeight="1" x14ac:dyDescent="0.2">
      <c r="A138" s="51">
        <v>131</v>
      </c>
      <c r="B138" s="77" t="s">
        <v>27</v>
      </c>
      <c r="C138" s="264">
        <v>22</v>
      </c>
      <c r="D138" s="277" t="s">
        <v>189</v>
      </c>
      <c r="E138" s="277" t="s">
        <v>190</v>
      </c>
      <c r="F138" s="7" t="s">
        <v>60</v>
      </c>
      <c r="G138" s="234"/>
      <c r="H138" s="13" t="s">
        <v>209</v>
      </c>
      <c r="I138" s="78" t="s">
        <v>72</v>
      </c>
      <c r="J138" s="13"/>
      <c r="K138" s="13"/>
      <c r="L138" s="13"/>
      <c r="M138" s="13"/>
      <c r="N138" s="13"/>
      <c r="O138" s="13"/>
      <c r="P138" s="13"/>
    </row>
    <row r="139" spans="1:16" ht="12.75" customHeight="1" x14ac:dyDescent="0.2">
      <c r="A139" s="51">
        <v>132</v>
      </c>
      <c r="B139" s="77" t="s">
        <v>27</v>
      </c>
      <c r="C139" s="258">
        <v>23</v>
      </c>
      <c r="D139" s="231" t="s">
        <v>191</v>
      </c>
      <c r="E139" s="231" t="s">
        <v>190</v>
      </c>
      <c r="F139" s="7" t="s">
        <v>60</v>
      </c>
      <c r="G139" s="224"/>
      <c r="H139" s="13" t="s">
        <v>209</v>
      </c>
      <c r="I139" s="78" t="s">
        <v>72</v>
      </c>
      <c r="J139" s="13"/>
      <c r="K139" s="13"/>
      <c r="L139" s="13"/>
      <c r="M139" s="13"/>
      <c r="N139" s="13"/>
      <c r="O139" s="13"/>
      <c r="P139" s="13"/>
    </row>
    <row r="140" spans="1:16" ht="12.75" customHeight="1" x14ac:dyDescent="0.2">
      <c r="A140" s="51">
        <v>133</v>
      </c>
      <c r="B140" s="77" t="s">
        <v>27</v>
      </c>
      <c r="C140" s="262">
        <v>25</v>
      </c>
      <c r="D140" s="220" t="s">
        <v>344</v>
      </c>
      <c r="E140" s="220" t="s">
        <v>345</v>
      </c>
      <c r="F140" s="7" t="s">
        <v>60</v>
      </c>
      <c r="G140" s="48"/>
      <c r="H140" s="13" t="s">
        <v>384</v>
      </c>
      <c r="I140" s="78" t="s">
        <v>72</v>
      </c>
      <c r="J140" s="13"/>
      <c r="K140" s="13"/>
      <c r="L140" s="13"/>
      <c r="M140" s="13"/>
      <c r="N140" s="13"/>
      <c r="O140" s="13"/>
      <c r="P140" s="13"/>
    </row>
    <row r="141" spans="1:16" ht="12.75" customHeight="1" x14ac:dyDescent="0.2">
      <c r="A141" s="51">
        <v>134</v>
      </c>
      <c r="B141" s="77" t="s">
        <v>27</v>
      </c>
      <c r="C141" s="262">
        <v>26</v>
      </c>
      <c r="D141" s="220" t="s">
        <v>346</v>
      </c>
      <c r="E141" s="220" t="s">
        <v>347</v>
      </c>
      <c r="F141" s="7" t="s">
        <v>60</v>
      </c>
      <c r="G141" s="48"/>
      <c r="H141" s="13" t="s">
        <v>384</v>
      </c>
      <c r="I141" s="78" t="s">
        <v>72</v>
      </c>
      <c r="J141" s="13"/>
      <c r="K141" s="13"/>
      <c r="L141" s="13"/>
      <c r="M141" s="13"/>
      <c r="N141" s="13"/>
      <c r="O141" s="13"/>
      <c r="P141" s="13"/>
    </row>
    <row r="142" spans="1:16" ht="12.75" customHeight="1" x14ac:dyDescent="0.2">
      <c r="A142" s="51">
        <v>135</v>
      </c>
      <c r="B142" s="77" t="s">
        <v>27</v>
      </c>
      <c r="C142" s="262">
        <v>27</v>
      </c>
      <c r="D142" s="220" t="s">
        <v>348</v>
      </c>
      <c r="E142" s="220" t="s">
        <v>349</v>
      </c>
      <c r="F142" s="7" t="s">
        <v>60</v>
      </c>
      <c r="G142" s="48"/>
      <c r="H142" s="13" t="s">
        <v>384</v>
      </c>
      <c r="I142" s="78" t="s">
        <v>72</v>
      </c>
      <c r="J142" s="13"/>
      <c r="K142" s="13"/>
      <c r="L142" s="13"/>
      <c r="M142" s="13"/>
      <c r="N142" s="13"/>
      <c r="O142" s="13"/>
      <c r="P142" s="13"/>
    </row>
    <row r="143" spans="1:16" ht="12.75" customHeight="1" x14ac:dyDescent="0.2">
      <c r="A143" s="51">
        <v>136</v>
      </c>
      <c r="B143" s="77" t="s">
        <v>27</v>
      </c>
      <c r="C143" s="262">
        <v>28</v>
      </c>
      <c r="D143" s="220" t="s">
        <v>350</v>
      </c>
      <c r="E143" s="220" t="s">
        <v>349</v>
      </c>
      <c r="F143" s="7" t="s">
        <v>60</v>
      </c>
      <c r="G143" s="48"/>
      <c r="H143" s="13" t="s">
        <v>384</v>
      </c>
      <c r="I143" s="78" t="s">
        <v>72</v>
      </c>
      <c r="J143" s="13"/>
      <c r="K143" s="13"/>
      <c r="L143" s="13"/>
      <c r="M143" s="13"/>
      <c r="N143" s="13"/>
      <c r="O143" s="13"/>
      <c r="P143" s="13"/>
    </row>
    <row r="144" spans="1:16" ht="12.75" customHeight="1" x14ac:dyDescent="0.2">
      <c r="A144" s="51">
        <v>137</v>
      </c>
      <c r="B144" s="77" t="s">
        <v>27</v>
      </c>
      <c r="C144" s="263">
        <v>29</v>
      </c>
      <c r="D144" s="276" t="s">
        <v>351</v>
      </c>
      <c r="E144" s="276" t="s">
        <v>352</v>
      </c>
      <c r="F144" s="7" t="s">
        <v>60</v>
      </c>
      <c r="G144" s="234"/>
      <c r="H144" s="13" t="s">
        <v>384</v>
      </c>
      <c r="I144" s="78" t="s">
        <v>72</v>
      </c>
      <c r="J144" s="13"/>
      <c r="K144" s="13"/>
      <c r="L144" s="13"/>
      <c r="M144" s="13"/>
      <c r="N144" s="13"/>
      <c r="O144" s="13"/>
      <c r="P144" s="13"/>
    </row>
    <row r="145" spans="1:18" ht="12.75" customHeight="1" x14ac:dyDescent="0.2">
      <c r="A145" s="51">
        <v>138</v>
      </c>
      <c r="B145" s="78" t="s">
        <v>27</v>
      </c>
      <c r="C145" s="171">
        <v>30</v>
      </c>
      <c r="D145" s="267" t="s">
        <v>353</v>
      </c>
      <c r="E145" s="266" t="s">
        <v>339</v>
      </c>
      <c r="F145" s="7" t="s">
        <v>60</v>
      </c>
      <c r="G145" s="20"/>
      <c r="H145" s="13" t="s">
        <v>384</v>
      </c>
      <c r="I145" s="78" t="s">
        <v>72</v>
      </c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.75" customHeight="1" x14ac:dyDescent="0.2">
      <c r="A146" s="51">
        <v>139</v>
      </c>
      <c r="B146" s="78" t="s">
        <v>27</v>
      </c>
      <c r="C146" s="171">
        <v>31</v>
      </c>
      <c r="D146" s="267" t="s">
        <v>354</v>
      </c>
      <c r="E146" s="266" t="s">
        <v>355</v>
      </c>
      <c r="F146" s="7" t="s">
        <v>60</v>
      </c>
      <c r="G146" s="20"/>
      <c r="H146" s="13" t="s">
        <v>384</v>
      </c>
      <c r="I146" s="78" t="s">
        <v>72</v>
      </c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.75" customHeight="1" x14ac:dyDescent="0.2">
      <c r="A147" s="51">
        <v>140</v>
      </c>
      <c r="B147" s="78" t="s">
        <v>27</v>
      </c>
      <c r="C147" s="171">
        <v>32</v>
      </c>
      <c r="D147" s="267" t="s">
        <v>356</v>
      </c>
      <c r="E147" s="266" t="s">
        <v>357</v>
      </c>
      <c r="F147" s="7" t="s">
        <v>60</v>
      </c>
      <c r="G147" s="20"/>
      <c r="H147" s="13" t="s">
        <v>384</v>
      </c>
      <c r="I147" s="78" t="s">
        <v>72</v>
      </c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.75" customHeight="1" x14ac:dyDescent="0.2">
      <c r="A148" s="51">
        <v>141</v>
      </c>
      <c r="B148" s="78" t="s">
        <v>27</v>
      </c>
      <c r="C148" s="260">
        <v>33</v>
      </c>
      <c r="D148" s="271" t="s">
        <v>358</v>
      </c>
      <c r="E148" s="288" t="s">
        <v>359</v>
      </c>
      <c r="F148" s="7" t="s">
        <v>60</v>
      </c>
      <c r="G148" s="20"/>
      <c r="H148" s="13" t="s">
        <v>384</v>
      </c>
      <c r="I148" s="78" t="s">
        <v>72</v>
      </c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2.75" customHeight="1" x14ac:dyDescent="0.2">
      <c r="A149" s="51">
        <v>142</v>
      </c>
      <c r="B149" s="78" t="s">
        <v>27</v>
      </c>
      <c r="C149" s="171">
        <v>34</v>
      </c>
      <c r="D149" s="266" t="s">
        <v>360</v>
      </c>
      <c r="E149" s="266" t="s">
        <v>361</v>
      </c>
      <c r="F149" s="7" t="s">
        <v>60</v>
      </c>
      <c r="G149" s="20"/>
      <c r="H149" s="13" t="s">
        <v>384</v>
      </c>
      <c r="I149" s="78" t="s">
        <v>72</v>
      </c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2.75" customHeight="1" x14ac:dyDescent="0.2">
      <c r="A150" s="51">
        <v>143</v>
      </c>
      <c r="B150" s="78" t="s">
        <v>27</v>
      </c>
      <c r="C150" s="171">
        <v>35</v>
      </c>
      <c r="D150" s="266" t="s">
        <v>362</v>
      </c>
      <c r="E150" s="266" t="s">
        <v>335</v>
      </c>
      <c r="F150" s="7" t="s">
        <v>60</v>
      </c>
      <c r="G150" s="20"/>
      <c r="H150" s="13" t="s">
        <v>384</v>
      </c>
      <c r="I150" s="78" t="s">
        <v>72</v>
      </c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2.75" customHeight="1" x14ac:dyDescent="0.2">
      <c r="A151" s="51">
        <v>144</v>
      </c>
      <c r="B151" s="78" t="s">
        <v>27</v>
      </c>
      <c r="C151" s="171">
        <v>36</v>
      </c>
      <c r="D151" s="266" t="s">
        <v>363</v>
      </c>
      <c r="E151" s="266" t="s">
        <v>335</v>
      </c>
      <c r="F151" s="7" t="s">
        <v>60</v>
      </c>
      <c r="G151" s="20"/>
      <c r="H151" s="13" t="s">
        <v>384</v>
      </c>
      <c r="I151" s="78" t="s">
        <v>72</v>
      </c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2.75" customHeight="1" x14ac:dyDescent="0.2">
      <c r="A152" s="51">
        <v>145</v>
      </c>
      <c r="B152" s="78" t="s">
        <v>27</v>
      </c>
      <c r="C152" s="171">
        <v>37</v>
      </c>
      <c r="D152" s="266" t="s">
        <v>364</v>
      </c>
      <c r="E152" s="266" t="s">
        <v>335</v>
      </c>
      <c r="F152" s="7" t="s">
        <v>60</v>
      </c>
      <c r="G152" s="20"/>
      <c r="H152" s="13" t="s">
        <v>384</v>
      </c>
      <c r="I152" s="78" t="s">
        <v>72</v>
      </c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2.75" customHeight="1" x14ac:dyDescent="0.2">
      <c r="A153" s="51">
        <v>146</v>
      </c>
      <c r="B153" s="78" t="s">
        <v>27</v>
      </c>
      <c r="C153" s="171">
        <v>38</v>
      </c>
      <c r="D153" s="266" t="s">
        <v>365</v>
      </c>
      <c r="E153" s="266" t="s">
        <v>366</v>
      </c>
      <c r="F153" s="7" t="s">
        <v>60</v>
      </c>
      <c r="G153" s="20"/>
      <c r="H153" s="13" t="s">
        <v>384</v>
      </c>
      <c r="I153" s="78" t="s">
        <v>72</v>
      </c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.75" customHeight="1" x14ac:dyDescent="0.2">
      <c r="A154" s="51">
        <v>147</v>
      </c>
      <c r="B154" s="78" t="s">
        <v>27</v>
      </c>
      <c r="C154" s="171">
        <v>39</v>
      </c>
      <c r="D154" s="266" t="s">
        <v>367</v>
      </c>
      <c r="E154" s="266" t="s">
        <v>366</v>
      </c>
      <c r="F154" s="7" t="s">
        <v>60</v>
      </c>
      <c r="G154" s="20"/>
      <c r="H154" s="13" t="s">
        <v>384</v>
      </c>
      <c r="I154" s="78" t="s">
        <v>72</v>
      </c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.75" customHeight="1" x14ac:dyDescent="0.2">
      <c r="A155" s="51">
        <v>148</v>
      </c>
      <c r="B155" s="78" t="s">
        <v>27</v>
      </c>
      <c r="C155" s="171">
        <v>40</v>
      </c>
      <c r="D155" s="266" t="s">
        <v>368</v>
      </c>
      <c r="E155" s="266" t="s">
        <v>369</v>
      </c>
      <c r="F155" s="7" t="s">
        <v>60</v>
      </c>
      <c r="G155" s="20"/>
      <c r="H155" s="13" t="s">
        <v>384</v>
      </c>
      <c r="I155" s="78" t="s">
        <v>72</v>
      </c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.75" customHeight="1" x14ac:dyDescent="0.2">
      <c r="A156" s="51">
        <v>149</v>
      </c>
      <c r="B156" s="78" t="s">
        <v>27</v>
      </c>
      <c r="C156" s="171">
        <v>41</v>
      </c>
      <c r="D156" s="266" t="s">
        <v>370</v>
      </c>
      <c r="E156" s="266" t="s">
        <v>371</v>
      </c>
      <c r="F156" s="7" t="s">
        <v>60</v>
      </c>
      <c r="G156" s="20"/>
      <c r="H156" s="13" t="s">
        <v>384</v>
      </c>
      <c r="I156" s="78" t="s">
        <v>72</v>
      </c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.75" customHeight="1" x14ac:dyDescent="0.2">
      <c r="A157" s="51">
        <v>150</v>
      </c>
      <c r="B157" s="78" t="s">
        <v>27</v>
      </c>
      <c r="C157" s="171">
        <v>42</v>
      </c>
      <c r="D157" s="266" t="s">
        <v>372</v>
      </c>
      <c r="E157" s="266" t="s">
        <v>373</v>
      </c>
      <c r="F157" s="7" t="s">
        <v>60</v>
      </c>
      <c r="G157" s="20"/>
      <c r="H157" s="13" t="s">
        <v>384</v>
      </c>
      <c r="I157" s="78" t="s">
        <v>72</v>
      </c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2.75" customHeight="1" x14ac:dyDescent="0.2">
      <c r="A158" s="51">
        <v>151</v>
      </c>
      <c r="B158" s="78" t="s">
        <v>27</v>
      </c>
      <c r="C158" s="171">
        <v>43</v>
      </c>
      <c r="D158" s="266" t="s">
        <v>374</v>
      </c>
      <c r="E158" s="266" t="s">
        <v>375</v>
      </c>
      <c r="F158" s="7" t="s">
        <v>60</v>
      </c>
      <c r="G158" s="20"/>
      <c r="H158" s="13" t="s">
        <v>384</v>
      </c>
      <c r="I158" s="78" t="s">
        <v>72</v>
      </c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.75" customHeight="1" x14ac:dyDescent="0.2">
      <c r="A159" s="51">
        <v>152</v>
      </c>
      <c r="B159" s="78" t="s">
        <v>27</v>
      </c>
      <c r="C159" s="171">
        <v>44</v>
      </c>
      <c r="D159" s="266" t="s">
        <v>376</v>
      </c>
      <c r="E159" s="266" t="s">
        <v>377</v>
      </c>
      <c r="F159" s="7" t="s">
        <v>60</v>
      </c>
      <c r="G159" s="20"/>
      <c r="H159" s="13" t="s">
        <v>384</v>
      </c>
      <c r="I159" s="78" t="s">
        <v>72</v>
      </c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2.75" customHeight="1" x14ac:dyDescent="0.2">
      <c r="A160" s="51">
        <v>153</v>
      </c>
      <c r="B160" s="78" t="s">
        <v>27</v>
      </c>
      <c r="C160" s="171">
        <v>45</v>
      </c>
      <c r="D160" t="s">
        <v>625</v>
      </c>
      <c r="E160" t="s">
        <v>626</v>
      </c>
      <c r="F160" s="7" t="s">
        <v>60</v>
      </c>
      <c r="G160" s="20"/>
      <c r="H160" s="13" t="s">
        <v>385</v>
      </c>
      <c r="I160" s="78" t="s">
        <v>72</v>
      </c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2.75" customHeight="1" x14ac:dyDescent="0.2">
      <c r="A161" s="51">
        <v>154</v>
      </c>
      <c r="B161" s="78" t="s">
        <v>27</v>
      </c>
      <c r="C161" s="171">
        <v>46</v>
      </c>
      <c r="D161" t="s">
        <v>627</v>
      </c>
      <c r="E161" t="s">
        <v>628</v>
      </c>
      <c r="F161" s="7" t="s">
        <v>60</v>
      </c>
      <c r="G161" s="20"/>
      <c r="H161" s="13" t="s">
        <v>385</v>
      </c>
      <c r="I161" s="78" t="s">
        <v>72</v>
      </c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.75" customHeight="1" x14ac:dyDescent="0.2">
      <c r="A162" s="51">
        <v>155</v>
      </c>
      <c r="B162" s="78" t="s">
        <v>27</v>
      </c>
      <c r="C162" s="171">
        <v>47</v>
      </c>
      <c r="D162" t="s">
        <v>629</v>
      </c>
      <c r="E162" t="s">
        <v>630</v>
      </c>
      <c r="F162" s="7" t="s">
        <v>60</v>
      </c>
      <c r="G162" s="20"/>
      <c r="H162" s="13" t="s">
        <v>385</v>
      </c>
      <c r="I162" s="78" t="s">
        <v>72</v>
      </c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.75" customHeight="1" x14ac:dyDescent="0.2">
      <c r="A163" s="51">
        <v>156</v>
      </c>
      <c r="B163" s="78" t="s">
        <v>27</v>
      </c>
      <c r="C163" s="171">
        <v>48</v>
      </c>
      <c r="D163" t="s">
        <v>631</v>
      </c>
      <c r="E163" t="s">
        <v>632</v>
      </c>
      <c r="F163" s="7" t="s">
        <v>60</v>
      </c>
      <c r="G163" s="20"/>
      <c r="H163" s="13" t="s">
        <v>385</v>
      </c>
      <c r="I163" s="78" t="s">
        <v>72</v>
      </c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.75" customHeight="1" x14ac:dyDescent="0.2">
      <c r="A164" s="51">
        <v>157</v>
      </c>
      <c r="B164" s="78" t="s">
        <v>27</v>
      </c>
      <c r="C164" s="171">
        <v>49</v>
      </c>
      <c r="D164" t="s">
        <v>633</v>
      </c>
      <c r="E164" t="s">
        <v>632</v>
      </c>
      <c r="F164" s="7" t="s">
        <v>60</v>
      </c>
      <c r="G164" s="20"/>
      <c r="H164" s="13" t="s">
        <v>385</v>
      </c>
      <c r="I164" s="78" t="s">
        <v>72</v>
      </c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.75" customHeight="1" x14ac:dyDescent="0.2">
      <c r="A165" s="51">
        <v>158</v>
      </c>
      <c r="B165" s="78" t="s">
        <v>27</v>
      </c>
      <c r="C165" s="171">
        <v>50</v>
      </c>
      <c r="D165" t="s">
        <v>634</v>
      </c>
      <c r="E165" t="s">
        <v>632</v>
      </c>
      <c r="F165" s="7" t="s">
        <v>60</v>
      </c>
      <c r="G165" s="20"/>
      <c r="H165" s="13" t="s">
        <v>385</v>
      </c>
      <c r="I165" s="78" t="s">
        <v>72</v>
      </c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.75" customHeight="1" x14ac:dyDescent="0.2">
      <c r="A166" s="51">
        <v>159</v>
      </c>
      <c r="B166" s="78" t="s">
        <v>27</v>
      </c>
      <c r="C166" s="171">
        <v>51</v>
      </c>
      <c r="D166" t="s">
        <v>635</v>
      </c>
      <c r="E166" t="s">
        <v>632</v>
      </c>
      <c r="F166" s="7" t="s">
        <v>60</v>
      </c>
      <c r="G166" s="20"/>
      <c r="H166" s="13" t="s">
        <v>385</v>
      </c>
      <c r="I166" s="78" t="s">
        <v>72</v>
      </c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.75" customHeight="1" x14ac:dyDescent="0.2">
      <c r="A167" s="51">
        <v>160</v>
      </c>
      <c r="B167" s="78" t="s">
        <v>27</v>
      </c>
      <c r="C167" s="171">
        <v>52</v>
      </c>
      <c r="D167" t="s">
        <v>636</v>
      </c>
      <c r="E167" t="s">
        <v>637</v>
      </c>
      <c r="F167" s="7" t="s">
        <v>60</v>
      </c>
      <c r="G167" s="20"/>
      <c r="H167" s="13" t="s">
        <v>385</v>
      </c>
      <c r="I167" s="78" t="s">
        <v>72</v>
      </c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.75" customHeight="1" x14ac:dyDescent="0.2">
      <c r="A168" s="51">
        <v>161</v>
      </c>
      <c r="B168" s="78" t="s">
        <v>27</v>
      </c>
      <c r="C168" s="171">
        <v>53</v>
      </c>
      <c r="D168" t="s">
        <v>638</v>
      </c>
      <c r="E168" t="s">
        <v>637</v>
      </c>
      <c r="F168" s="7" t="s">
        <v>60</v>
      </c>
      <c r="G168" s="20"/>
      <c r="H168" s="13" t="s">
        <v>385</v>
      </c>
      <c r="I168" s="78" t="s">
        <v>72</v>
      </c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.75" customHeight="1" x14ac:dyDescent="0.2">
      <c r="A169" s="51">
        <v>162</v>
      </c>
      <c r="B169" s="78" t="s">
        <v>27</v>
      </c>
      <c r="C169" s="171">
        <v>54</v>
      </c>
      <c r="D169" t="s">
        <v>639</v>
      </c>
      <c r="E169" t="s">
        <v>637</v>
      </c>
      <c r="F169" s="7" t="s">
        <v>60</v>
      </c>
      <c r="G169" s="20"/>
      <c r="H169" s="13" t="s">
        <v>385</v>
      </c>
      <c r="I169" s="78" t="s">
        <v>72</v>
      </c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.75" customHeight="1" x14ac:dyDescent="0.2">
      <c r="A170" s="51">
        <v>163</v>
      </c>
      <c r="B170" s="78" t="s">
        <v>27</v>
      </c>
      <c r="C170" s="171">
        <v>55</v>
      </c>
      <c r="D170" t="s">
        <v>640</v>
      </c>
      <c r="E170" t="s">
        <v>637</v>
      </c>
      <c r="F170" s="7" t="s">
        <v>60</v>
      </c>
      <c r="G170" s="20"/>
      <c r="H170" s="13" t="s">
        <v>385</v>
      </c>
      <c r="I170" s="78" t="s">
        <v>72</v>
      </c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.75" customHeight="1" x14ac:dyDescent="0.2">
      <c r="A171" s="51">
        <v>164</v>
      </c>
      <c r="B171" s="78" t="s">
        <v>27</v>
      </c>
      <c r="C171" s="171">
        <v>56</v>
      </c>
      <c r="D171" t="s">
        <v>641</v>
      </c>
      <c r="E171" t="s">
        <v>637</v>
      </c>
      <c r="F171" s="7" t="s">
        <v>60</v>
      </c>
      <c r="G171" s="20"/>
      <c r="H171" s="13" t="s">
        <v>385</v>
      </c>
      <c r="I171" s="78" t="s">
        <v>72</v>
      </c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.75" customHeight="1" x14ac:dyDescent="0.2">
      <c r="A172" s="51">
        <v>165</v>
      </c>
      <c r="B172" s="78" t="s">
        <v>27</v>
      </c>
      <c r="C172" s="171">
        <v>57</v>
      </c>
      <c r="D172" t="s">
        <v>642</v>
      </c>
      <c r="E172" t="s">
        <v>630</v>
      </c>
      <c r="F172" s="7" t="s">
        <v>60</v>
      </c>
      <c r="G172" s="20"/>
      <c r="H172" s="13" t="s">
        <v>385</v>
      </c>
      <c r="I172" s="78" t="s">
        <v>72</v>
      </c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.75" customHeight="1" x14ac:dyDescent="0.2">
      <c r="A173" s="51">
        <v>166</v>
      </c>
      <c r="B173" s="78" t="s">
        <v>27</v>
      </c>
      <c r="C173" s="171">
        <v>58</v>
      </c>
      <c r="D173" t="s">
        <v>643</v>
      </c>
      <c r="E173" t="s">
        <v>632</v>
      </c>
      <c r="F173" s="7" t="s">
        <v>60</v>
      </c>
      <c r="G173" s="20"/>
      <c r="H173" s="13" t="s">
        <v>385</v>
      </c>
      <c r="I173" s="78" t="s">
        <v>72</v>
      </c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.75" customHeight="1" x14ac:dyDescent="0.2">
      <c r="A174" s="51">
        <v>167</v>
      </c>
      <c r="B174" s="78" t="s">
        <v>27</v>
      </c>
      <c r="C174" s="171">
        <v>59</v>
      </c>
      <c r="D174" t="s">
        <v>644</v>
      </c>
      <c r="E174" t="s">
        <v>632</v>
      </c>
      <c r="F174" s="7" t="s">
        <v>60</v>
      </c>
      <c r="G174" s="20"/>
      <c r="H174" s="13" t="s">
        <v>385</v>
      </c>
      <c r="I174" s="78" t="s">
        <v>72</v>
      </c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.75" customHeight="1" x14ac:dyDescent="0.2">
      <c r="A175" s="51">
        <v>168</v>
      </c>
      <c r="B175" s="78" t="s">
        <v>27</v>
      </c>
      <c r="C175" s="171">
        <v>60</v>
      </c>
      <c r="D175" t="s">
        <v>645</v>
      </c>
      <c r="E175" t="s">
        <v>630</v>
      </c>
      <c r="F175" s="7" t="s">
        <v>60</v>
      </c>
      <c r="H175" s="13" t="s">
        <v>385</v>
      </c>
      <c r="I175" s="78" t="s">
        <v>72</v>
      </c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.75" customHeight="1" x14ac:dyDescent="0.2">
      <c r="A176" s="51">
        <v>169</v>
      </c>
      <c r="B176" s="78" t="s">
        <v>27</v>
      </c>
      <c r="C176" s="171">
        <v>61</v>
      </c>
      <c r="D176" t="s">
        <v>646</v>
      </c>
      <c r="E176" t="s">
        <v>630</v>
      </c>
      <c r="F176" s="7" t="s">
        <v>60</v>
      </c>
      <c r="H176" s="13" t="s">
        <v>385</v>
      </c>
      <c r="I176" s="78" t="s">
        <v>72</v>
      </c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.75" customHeight="1" x14ac:dyDescent="0.2">
      <c r="A177" s="51">
        <v>170</v>
      </c>
      <c r="B177" s="78" t="s">
        <v>27</v>
      </c>
      <c r="C177" s="171">
        <v>62</v>
      </c>
      <c r="D177" t="s">
        <v>647</v>
      </c>
      <c r="E177" t="s">
        <v>630</v>
      </c>
      <c r="F177" s="7" t="s">
        <v>60</v>
      </c>
      <c r="H177" s="13" t="s">
        <v>385</v>
      </c>
      <c r="I177" s="78" t="s">
        <v>72</v>
      </c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.75" customHeight="1" x14ac:dyDescent="0.2">
      <c r="A178" s="51">
        <v>171</v>
      </c>
      <c r="B178" s="78" t="s">
        <v>27</v>
      </c>
      <c r="C178" s="171">
        <v>63</v>
      </c>
      <c r="D178" t="s">
        <v>648</v>
      </c>
      <c r="E178" t="s">
        <v>632</v>
      </c>
      <c r="F178" s="7" t="s">
        <v>60</v>
      </c>
      <c r="H178" s="13" t="s">
        <v>385</v>
      </c>
      <c r="I178" s="78" t="s">
        <v>72</v>
      </c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.75" customHeight="1" x14ac:dyDescent="0.2">
      <c r="A179" s="51">
        <v>172</v>
      </c>
      <c r="B179" s="78" t="s">
        <v>27</v>
      </c>
      <c r="C179" s="171">
        <v>64</v>
      </c>
      <c r="D179" t="s">
        <v>649</v>
      </c>
      <c r="E179" t="s">
        <v>632</v>
      </c>
      <c r="F179" s="7" t="s">
        <v>60</v>
      </c>
      <c r="H179" s="13" t="s">
        <v>385</v>
      </c>
      <c r="I179" s="78" t="s">
        <v>72</v>
      </c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.75" customHeight="1" x14ac:dyDescent="0.2">
      <c r="A180" s="51">
        <v>173</v>
      </c>
      <c r="B180" s="78" t="s">
        <v>27</v>
      </c>
      <c r="C180" s="171">
        <v>65</v>
      </c>
      <c r="D180" t="s">
        <v>378</v>
      </c>
      <c r="E180" t="s">
        <v>379</v>
      </c>
      <c r="F180" s="7" t="s">
        <v>60</v>
      </c>
      <c r="H180" s="13" t="s">
        <v>386</v>
      </c>
      <c r="I180" s="7" t="s">
        <v>71</v>
      </c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.75" customHeight="1" x14ac:dyDescent="0.2">
      <c r="A181" s="51">
        <v>174</v>
      </c>
      <c r="B181" s="78" t="s">
        <v>27</v>
      </c>
      <c r="C181" s="171">
        <v>66</v>
      </c>
      <c r="D181" t="s">
        <v>380</v>
      </c>
      <c r="E181" t="s">
        <v>381</v>
      </c>
      <c r="F181" s="7" t="s">
        <v>60</v>
      </c>
      <c r="H181" s="13" t="s">
        <v>386</v>
      </c>
      <c r="I181" s="7" t="s">
        <v>71</v>
      </c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.75" customHeight="1" x14ac:dyDescent="0.2">
      <c r="A182" s="51">
        <v>175</v>
      </c>
      <c r="B182" s="78" t="s">
        <v>27</v>
      </c>
      <c r="C182" s="171">
        <v>67</v>
      </c>
      <c r="D182" t="s">
        <v>382</v>
      </c>
      <c r="E182" t="s">
        <v>383</v>
      </c>
      <c r="F182" s="7" t="s">
        <v>60</v>
      </c>
      <c r="H182" s="13" t="s">
        <v>386</v>
      </c>
      <c r="I182" s="7" t="s">
        <v>71</v>
      </c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.75" customHeight="1" x14ac:dyDescent="0.15">
      <c r="A183" s="51">
        <v>176</v>
      </c>
      <c r="B183" s="7" t="s">
        <v>28</v>
      </c>
      <c r="C183" s="214">
        <v>4</v>
      </c>
      <c r="D183" s="241" t="s">
        <v>70</v>
      </c>
      <c r="E183" s="241" t="s">
        <v>388</v>
      </c>
      <c r="F183" s="7" t="s">
        <v>60</v>
      </c>
      <c r="G183" s="214" t="s">
        <v>137</v>
      </c>
      <c r="H183" s="13"/>
      <c r="I183" s="7" t="s">
        <v>71</v>
      </c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.75" customHeight="1" x14ac:dyDescent="0.2">
      <c r="A184" s="51">
        <v>177</v>
      </c>
      <c r="B184" s="7" t="s">
        <v>28</v>
      </c>
      <c r="C184" s="216">
        <v>5</v>
      </c>
      <c r="D184" s="233" t="s">
        <v>88</v>
      </c>
      <c r="E184" s="233" t="s">
        <v>389</v>
      </c>
      <c r="F184" s="7" t="s">
        <v>60</v>
      </c>
      <c r="G184" s="254" t="s">
        <v>390</v>
      </c>
      <c r="H184" s="13"/>
      <c r="I184" s="7" t="s">
        <v>71</v>
      </c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.75" customHeight="1" x14ac:dyDescent="0.2">
      <c r="A185" s="51">
        <v>178</v>
      </c>
      <c r="B185" s="7" t="s">
        <v>28</v>
      </c>
      <c r="C185" s="216">
        <v>6</v>
      </c>
      <c r="D185" s="233" t="s">
        <v>133</v>
      </c>
      <c r="E185" s="233" t="s">
        <v>391</v>
      </c>
      <c r="F185" s="7" t="s">
        <v>60</v>
      </c>
      <c r="G185" s="254" t="s">
        <v>390</v>
      </c>
      <c r="H185" s="13"/>
      <c r="I185" s="7" t="s">
        <v>71</v>
      </c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.75" customHeight="1" x14ac:dyDescent="0.2">
      <c r="A186" s="51">
        <v>179</v>
      </c>
      <c r="B186" s="7" t="s">
        <v>28</v>
      </c>
      <c r="C186" s="214">
        <v>7</v>
      </c>
      <c r="D186" s="243" t="s">
        <v>109</v>
      </c>
      <c r="E186" s="243" t="s">
        <v>392</v>
      </c>
      <c r="F186" s="7" t="s">
        <v>60</v>
      </c>
      <c r="G186" s="244" t="s">
        <v>103</v>
      </c>
      <c r="H186" s="13"/>
      <c r="I186" s="7" t="s">
        <v>71</v>
      </c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5" customHeight="1" x14ac:dyDescent="0.2">
      <c r="A187" s="51">
        <v>180</v>
      </c>
      <c r="B187" s="7" t="s">
        <v>28</v>
      </c>
      <c r="C187" s="214">
        <v>8</v>
      </c>
      <c r="D187" s="243" t="s">
        <v>112</v>
      </c>
      <c r="E187" s="243" t="s">
        <v>393</v>
      </c>
      <c r="F187" s="7" t="s">
        <v>60</v>
      </c>
      <c r="G187" s="244" t="s">
        <v>103</v>
      </c>
      <c r="H187" s="13"/>
      <c r="I187" s="7" t="s">
        <v>71</v>
      </c>
    </row>
    <row r="188" spans="1:18" ht="15" customHeight="1" x14ac:dyDescent="0.2">
      <c r="A188" s="51">
        <v>181</v>
      </c>
      <c r="B188" s="7" t="s">
        <v>28</v>
      </c>
      <c r="C188" s="214">
        <v>9</v>
      </c>
      <c r="D188" s="243" t="s">
        <v>113</v>
      </c>
      <c r="E188" s="243" t="s">
        <v>394</v>
      </c>
      <c r="F188" s="7" t="s">
        <v>60</v>
      </c>
      <c r="G188" s="244" t="s">
        <v>103</v>
      </c>
      <c r="H188" s="13"/>
      <c r="I188" s="7" t="s">
        <v>71</v>
      </c>
    </row>
    <row r="189" spans="1:18" ht="12.75" customHeight="1" x14ac:dyDescent="0.2">
      <c r="A189" s="51">
        <v>182</v>
      </c>
      <c r="B189" s="7" t="s">
        <v>28</v>
      </c>
      <c r="C189" s="214">
        <v>10</v>
      </c>
      <c r="D189" s="243" t="s">
        <v>115</v>
      </c>
      <c r="E189" s="243" t="s">
        <v>395</v>
      </c>
      <c r="F189" s="7" t="s">
        <v>60</v>
      </c>
      <c r="G189" s="244" t="s">
        <v>103</v>
      </c>
      <c r="H189" s="13"/>
      <c r="I189" s="7" t="s">
        <v>71</v>
      </c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2.75" customHeight="1" x14ac:dyDescent="0.2">
      <c r="A190" s="51">
        <v>183</v>
      </c>
      <c r="B190" s="7" t="s">
        <v>28</v>
      </c>
      <c r="C190" s="216">
        <v>11</v>
      </c>
      <c r="D190" s="233" t="s">
        <v>396</v>
      </c>
      <c r="E190" s="233" t="s">
        <v>397</v>
      </c>
      <c r="F190" s="7" t="s">
        <v>60</v>
      </c>
      <c r="G190" s="254" t="s">
        <v>253</v>
      </c>
      <c r="H190" s="13"/>
      <c r="I190" s="7" t="s">
        <v>72</v>
      </c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2.75" customHeight="1" x14ac:dyDescent="0.2">
      <c r="A191" s="51">
        <v>184</v>
      </c>
      <c r="B191" s="7" t="s">
        <v>28</v>
      </c>
      <c r="C191" s="216">
        <v>12</v>
      </c>
      <c r="D191" s="233" t="s">
        <v>398</v>
      </c>
      <c r="E191" s="233" t="s">
        <v>399</v>
      </c>
      <c r="F191" s="7" t="s">
        <v>60</v>
      </c>
      <c r="G191" s="254" t="s">
        <v>253</v>
      </c>
      <c r="H191" s="13"/>
      <c r="I191" s="7" t="s">
        <v>72</v>
      </c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2.75" customHeight="1" x14ac:dyDescent="0.2">
      <c r="A192" s="51">
        <v>185</v>
      </c>
      <c r="B192" s="7" t="s">
        <v>28</v>
      </c>
      <c r="C192" s="216">
        <v>13</v>
      </c>
      <c r="D192" s="233" t="s">
        <v>400</v>
      </c>
      <c r="E192" s="233" t="s">
        <v>401</v>
      </c>
      <c r="F192" s="7" t="s">
        <v>60</v>
      </c>
      <c r="G192" s="254" t="s">
        <v>253</v>
      </c>
      <c r="H192" s="13"/>
      <c r="I192" s="7" t="s">
        <v>72</v>
      </c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2.75" customHeight="1" x14ac:dyDescent="0.2">
      <c r="A193" s="51">
        <v>186</v>
      </c>
      <c r="B193" s="7" t="s">
        <v>28</v>
      </c>
      <c r="C193" s="214">
        <v>14</v>
      </c>
      <c r="D193" s="243" t="s">
        <v>138</v>
      </c>
      <c r="E193" s="243" t="s">
        <v>402</v>
      </c>
      <c r="F193" s="7" t="s">
        <v>60</v>
      </c>
      <c r="G193" s="244" t="s">
        <v>105</v>
      </c>
      <c r="H193" s="13"/>
      <c r="I193" s="7" t="s">
        <v>71</v>
      </c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2.75" customHeight="1" x14ac:dyDescent="0.2">
      <c r="A194" s="51">
        <v>187</v>
      </c>
      <c r="B194" s="7" t="s">
        <v>28</v>
      </c>
      <c r="C194" s="214">
        <v>15</v>
      </c>
      <c r="D194" s="243" t="s">
        <v>403</v>
      </c>
      <c r="E194" s="243" t="s">
        <v>285</v>
      </c>
      <c r="F194" s="7" t="s">
        <v>60</v>
      </c>
      <c r="G194" s="244" t="s">
        <v>105</v>
      </c>
      <c r="H194" s="13"/>
      <c r="I194" s="7" t="s">
        <v>71</v>
      </c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2.75" customHeight="1" x14ac:dyDescent="0.2">
      <c r="A195" s="51">
        <v>188</v>
      </c>
      <c r="B195" s="7" t="s">
        <v>28</v>
      </c>
      <c r="C195" s="216">
        <v>16</v>
      </c>
      <c r="D195" s="233" t="s">
        <v>121</v>
      </c>
      <c r="E195" s="233" t="s">
        <v>404</v>
      </c>
      <c r="F195" s="7" t="s">
        <v>60</v>
      </c>
      <c r="G195" s="254" t="s">
        <v>405</v>
      </c>
      <c r="H195" s="13"/>
      <c r="I195" s="7" t="s">
        <v>71</v>
      </c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2.75" customHeight="1" x14ac:dyDescent="0.2">
      <c r="A196" s="51">
        <v>189</v>
      </c>
      <c r="B196" s="7" t="s">
        <v>28</v>
      </c>
      <c r="C196" s="216">
        <v>17</v>
      </c>
      <c r="D196" s="233" t="s">
        <v>82</v>
      </c>
      <c r="E196" s="233" t="s">
        <v>406</v>
      </c>
      <c r="F196" s="7" t="s">
        <v>60</v>
      </c>
      <c r="G196" s="254" t="s">
        <v>405</v>
      </c>
      <c r="H196" s="13"/>
      <c r="I196" s="7" t="s">
        <v>71</v>
      </c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2.75" customHeight="1" x14ac:dyDescent="0.2">
      <c r="A197" s="51">
        <v>190</v>
      </c>
      <c r="B197" s="7" t="s">
        <v>28</v>
      </c>
      <c r="C197" s="216">
        <v>18</v>
      </c>
      <c r="D197" s="233" t="s">
        <v>120</v>
      </c>
      <c r="E197" s="233" t="s">
        <v>407</v>
      </c>
      <c r="F197" s="7" t="s">
        <v>60</v>
      </c>
      <c r="G197" s="254" t="s">
        <v>405</v>
      </c>
      <c r="H197" s="13"/>
      <c r="I197" s="7" t="s">
        <v>71</v>
      </c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2.75" customHeight="1" x14ac:dyDescent="0.2">
      <c r="A198" s="51">
        <v>191</v>
      </c>
      <c r="B198" s="7" t="s">
        <v>28</v>
      </c>
      <c r="C198" s="214">
        <v>19</v>
      </c>
      <c r="D198" s="243" t="s">
        <v>95</v>
      </c>
      <c r="E198" s="243" t="s">
        <v>408</v>
      </c>
      <c r="F198" s="7" t="s">
        <v>60</v>
      </c>
      <c r="G198" s="244" t="s">
        <v>409</v>
      </c>
      <c r="H198" s="13"/>
      <c r="I198" s="7" t="s">
        <v>71</v>
      </c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2.75" customHeight="1" x14ac:dyDescent="0.2">
      <c r="A199" s="51">
        <v>192</v>
      </c>
      <c r="B199" s="7" t="s">
        <v>28</v>
      </c>
      <c r="C199" s="214">
        <v>20</v>
      </c>
      <c r="D199" s="243" t="s">
        <v>90</v>
      </c>
      <c r="E199" s="243" t="s">
        <v>410</v>
      </c>
      <c r="F199" s="7" t="s">
        <v>60</v>
      </c>
      <c r="G199" s="244" t="s">
        <v>409</v>
      </c>
      <c r="H199" s="13"/>
      <c r="I199" s="7" t="s">
        <v>71</v>
      </c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2.75" customHeight="1" x14ac:dyDescent="0.2">
      <c r="A200" s="51">
        <v>193</v>
      </c>
      <c r="B200" s="7" t="s">
        <v>28</v>
      </c>
      <c r="C200" s="214">
        <v>21</v>
      </c>
      <c r="D200" s="243" t="s">
        <v>126</v>
      </c>
      <c r="E200" s="243" t="s">
        <v>411</v>
      </c>
      <c r="F200" s="7" t="s">
        <v>60</v>
      </c>
      <c r="G200" s="244" t="s">
        <v>409</v>
      </c>
      <c r="H200" s="13"/>
      <c r="I200" s="7" t="s">
        <v>71</v>
      </c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2.75" customHeight="1" x14ac:dyDescent="0.2">
      <c r="A201" s="51">
        <v>194</v>
      </c>
      <c r="B201" s="7" t="s">
        <v>28</v>
      </c>
      <c r="C201" s="216">
        <v>22</v>
      </c>
      <c r="D201" s="233" t="s">
        <v>412</v>
      </c>
      <c r="E201" s="233" t="s">
        <v>413</v>
      </c>
      <c r="F201" s="7" t="s">
        <v>60</v>
      </c>
      <c r="G201" s="254" t="s">
        <v>414</v>
      </c>
      <c r="H201" s="13"/>
      <c r="I201" s="7" t="s">
        <v>71</v>
      </c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2.75" customHeight="1" x14ac:dyDescent="0.2">
      <c r="A202" s="51">
        <v>195</v>
      </c>
      <c r="B202" s="7" t="s">
        <v>28</v>
      </c>
      <c r="C202" s="216">
        <v>23</v>
      </c>
      <c r="D202" s="233" t="s">
        <v>415</v>
      </c>
      <c r="E202" s="233" t="s">
        <v>416</v>
      </c>
      <c r="F202" s="7" t="s">
        <v>60</v>
      </c>
      <c r="G202" s="254" t="s">
        <v>414</v>
      </c>
      <c r="H202" s="13"/>
      <c r="I202" s="7" t="s">
        <v>71</v>
      </c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2.75" customHeight="1" x14ac:dyDescent="0.2">
      <c r="A203" s="51">
        <v>196</v>
      </c>
      <c r="B203" s="7" t="s">
        <v>28</v>
      </c>
      <c r="C203" s="214">
        <v>24</v>
      </c>
      <c r="D203" s="243" t="s">
        <v>417</v>
      </c>
      <c r="E203" s="243" t="s">
        <v>418</v>
      </c>
      <c r="F203" s="7" t="s">
        <v>60</v>
      </c>
      <c r="G203" s="244" t="s">
        <v>258</v>
      </c>
      <c r="H203" s="13"/>
      <c r="I203" s="7" t="s">
        <v>72</v>
      </c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2.75" customHeight="1" x14ac:dyDescent="0.2">
      <c r="A204" s="51">
        <v>197</v>
      </c>
      <c r="B204" s="7" t="s">
        <v>28</v>
      </c>
      <c r="C204" s="214">
        <v>25</v>
      </c>
      <c r="D204" s="243" t="s">
        <v>419</v>
      </c>
      <c r="E204" s="243" t="s">
        <v>420</v>
      </c>
      <c r="F204" s="7" t="s">
        <v>60</v>
      </c>
      <c r="G204" s="244" t="s">
        <v>258</v>
      </c>
      <c r="H204" s="13"/>
      <c r="I204" s="7" t="s">
        <v>72</v>
      </c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5" customHeight="1" x14ac:dyDescent="0.2">
      <c r="A205" s="51">
        <v>198</v>
      </c>
      <c r="B205" s="14" t="s">
        <v>28</v>
      </c>
      <c r="C205" s="214">
        <v>26</v>
      </c>
      <c r="D205" s="243" t="s">
        <v>421</v>
      </c>
      <c r="E205" s="243" t="s">
        <v>422</v>
      </c>
      <c r="F205" s="14" t="s">
        <v>60</v>
      </c>
      <c r="G205" s="244" t="s">
        <v>258</v>
      </c>
      <c r="I205" s="14" t="s">
        <v>72</v>
      </c>
    </row>
    <row r="206" spans="1:18" ht="15" customHeight="1" x14ac:dyDescent="0.2">
      <c r="A206" s="51">
        <v>199</v>
      </c>
      <c r="B206" s="14" t="s">
        <v>28</v>
      </c>
      <c r="C206" s="214">
        <v>27</v>
      </c>
      <c r="D206" s="243" t="s">
        <v>423</v>
      </c>
      <c r="E206" s="243" t="s">
        <v>424</v>
      </c>
      <c r="F206" s="14" t="s">
        <v>60</v>
      </c>
      <c r="G206" s="244" t="s">
        <v>258</v>
      </c>
      <c r="I206" s="14" t="s">
        <v>72</v>
      </c>
    </row>
    <row r="207" spans="1:18" ht="15" customHeight="1" x14ac:dyDescent="0.2">
      <c r="A207" s="51">
        <v>200</v>
      </c>
      <c r="B207" s="14" t="s">
        <v>28</v>
      </c>
      <c r="C207" s="216">
        <v>28</v>
      </c>
      <c r="D207" s="233" t="s">
        <v>83</v>
      </c>
      <c r="E207" s="233" t="s">
        <v>276</v>
      </c>
      <c r="F207" s="14" t="s">
        <v>60</v>
      </c>
      <c r="G207" s="254" t="s">
        <v>425</v>
      </c>
      <c r="I207" s="14" t="s">
        <v>71</v>
      </c>
    </row>
    <row r="208" spans="1:18" ht="12.75" customHeight="1" x14ac:dyDescent="0.2">
      <c r="A208" s="51">
        <v>201</v>
      </c>
      <c r="B208" s="7" t="s">
        <v>28</v>
      </c>
      <c r="C208" s="216">
        <v>29</v>
      </c>
      <c r="D208" s="233" t="s">
        <v>89</v>
      </c>
      <c r="E208" s="233" t="s">
        <v>426</v>
      </c>
      <c r="F208" s="7" t="s">
        <v>60</v>
      </c>
      <c r="G208" s="254" t="s">
        <v>425</v>
      </c>
      <c r="H208" s="13"/>
      <c r="I208" s="7" t="s">
        <v>71</v>
      </c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2.75" customHeight="1" x14ac:dyDescent="0.2">
      <c r="A209" s="51">
        <v>202</v>
      </c>
      <c r="B209" s="7" t="s">
        <v>28</v>
      </c>
      <c r="C209" s="214">
        <v>30</v>
      </c>
      <c r="D209" s="177" t="s">
        <v>435</v>
      </c>
      <c r="E209" s="177" t="s">
        <v>436</v>
      </c>
      <c r="F209" s="7" t="s">
        <v>60</v>
      </c>
      <c r="G209" s="176" t="s">
        <v>437</v>
      </c>
      <c r="H209" s="13"/>
      <c r="I209" s="7" t="s">
        <v>71</v>
      </c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2.75" customHeight="1" x14ac:dyDescent="0.2">
      <c r="A210" s="51">
        <v>203</v>
      </c>
      <c r="B210" s="7" t="s">
        <v>28</v>
      </c>
      <c r="C210" s="214">
        <v>31</v>
      </c>
      <c r="D210" s="270" t="s">
        <v>135</v>
      </c>
      <c r="E210" s="243" t="s">
        <v>427</v>
      </c>
      <c r="F210" s="7" t="s">
        <v>60</v>
      </c>
      <c r="G210" s="244" t="s">
        <v>259</v>
      </c>
      <c r="H210" s="13"/>
      <c r="I210" s="7" t="s">
        <v>72</v>
      </c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2.75" customHeight="1" x14ac:dyDescent="0.2">
      <c r="A211" s="51">
        <v>204</v>
      </c>
      <c r="B211" s="7" t="s">
        <v>28</v>
      </c>
      <c r="C211" s="214">
        <v>32</v>
      </c>
      <c r="D211" s="270" t="s">
        <v>428</v>
      </c>
      <c r="E211" s="243" t="s">
        <v>251</v>
      </c>
      <c r="F211" s="7" t="s">
        <v>60</v>
      </c>
      <c r="G211" s="244" t="s">
        <v>259</v>
      </c>
      <c r="H211" s="13"/>
      <c r="I211" s="7" t="s">
        <v>72</v>
      </c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2.75" customHeight="1" x14ac:dyDescent="0.2">
      <c r="A212" s="51">
        <v>205</v>
      </c>
      <c r="B212" s="7" t="s">
        <v>28</v>
      </c>
      <c r="C212" s="172">
        <v>33</v>
      </c>
      <c r="D212" s="175" t="s">
        <v>429</v>
      </c>
      <c r="E212" s="175" t="s">
        <v>430</v>
      </c>
      <c r="F212" s="7" t="s">
        <v>60</v>
      </c>
      <c r="G212" s="186" t="s">
        <v>259</v>
      </c>
      <c r="H212" s="13"/>
      <c r="I212" s="7" t="s">
        <v>72</v>
      </c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2.75" customHeight="1" x14ac:dyDescent="0.2">
      <c r="A213" s="51">
        <v>206</v>
      </c>
      <c r="B213" s="7" t="s">
        <v>28</v>
      </c>
      <c r="C213" s="172">
        <v>34</v>
      </c>
      <c r="D213" s="175" t="s">
        <v>431</v>
      </c>
      <c r="E213" s="175" t="s">
        <v>427</v>
      </c>
      <c r="F213" s="7" t="s">
        <v>60</v>
      </c>
      <c r="G213" s="186" t="s">
        <v>259</v>
      </c>
      <c r="H213" s="13"/>
      <c r="I213" s="7" t="s">
        <v>72</v>
      </c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2.75" customHeight="1" x14ac:dyDescent="0.2">
      <c r="A214" s="51">
        <v>207</v>
      </c>
      <c r="B214" s="7" t="s">
        <v>28</v>
      </c>
      <c r="C214" s="173">
        <v>35</v>
      </c>
      <c r="D214" s="174" t="s">
        <v>432</v>
      </c>
      <c r="E214" s="174" t="s">
        <v>433</v>
      </c>
      <c r="F214" s="7" t="s">
        <v>60</v>
      </c>
      <c r="G214" s="185" t="s">
        <v>255</v>
      </c>
      <c r="H214" s="13"/>
      <c r="I214" s="7" t="s">
        <v>72</v>
      </c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2.75" customHeight="1" x14ac:dyDescent="0.2">
      <c r="A215" s="51">
        <v>208</v>
      </c>
      <c r="B215" s="7" t="s">
        <v>28</v>
      </c>
      <c r="C215" s="173">
        <v>36</v>
      </c>
      <c r="D215" s="174" t="s">
        <v>434</v>
      </c>
      <c r="E215" s="174" t="s">
        <v>433</v>
      </c>
      <c r="F215" s="7" t="s">
        <v>60</v>
      </c>
      <c r="G215" s="185" t="s">
        <v>255</v>
      </c>
      <c r="H215" s="13"/>
      <c r="I215" s="7" t="s">
        <v>72</v>
      </c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2.75" customHeight="1" x14ac:dyDescent="0.2">
      <c r="A216" s="51">
        <v>209</v>
      </c>
      <c r="B216" s="7" t="s">
        <v>28</v>
      </c>
      <c r="C216" s="176">
        <v>37</v>
      </c>
      <c r="D216" s="177" t="s">
        <v>651</v>
      </c>
      <c r="E216" s="177"/>
      <c r="F216" s="7"/>
      <c r="G216" s="176"/>
      <c r="H216" s="13"/>
      <c r="I216" s="7" t="s">
        <v>72</v>
      </c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2.75" customHeight="1" x14ac:dyDescent="0.15">
      <c r="A217" s="51">
        <v>210</v>
      </c>
      <c r="B217" s="7" t="s">
        <v>493</v>
      </c>
      <c r="C217" s="202">
        <v>2</v>
      </c>
      <c r="D217" s="202" t="s">
        <v>439</v>
      </c>
      <c r="E217" s="202" t="s">
        <v>440</v>
      </c>
      <c r="F217" s="13"/>
      <c r="G217" s="245" t="s">
        <v>441</v>
      </c>
      <c r="H217" s="13"/>
      <c r="I217" s="7" t="s">
        <v>71</v>
      </c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2.75" customHeight="1" x14ac:dyDescent="0.15">
      <c r="A218" s="51">
        <v>211</v>
      </c>
      <c r="B218" s="7" t="s">
        <v>493</v>
      </c>
      <c r="C218" s="202">
        <v>3</v>
      </c>
      <c r="D218" s="273" t="s">
        <v>73</v>
      </c>
      <c r="E218" s="235" t="s">
        <v>442</v>
      </c>
      <c r="F218" s="13"/>
      <c r="G218" s="245" t="s">
        <v>443</v>
      </c>
      <c r="H218" s="13"/>
      <c r="I218" s="7" t="s">
        <v>71</v>
      </c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2.75" customHeight="1" x14ac:dyDescent="0.15">
      <c r="A219" s="51">
        <v>212</v>
      </c>
      <c r="B219" s="7" t="s">
        <v>493</v>
      </c>
      <c r="C219" s="202">
        <v>4</v>
      </c>
      <c r="D219" s="202" t="s">
        <v>74</v>
      </c>
      <c r="E219" s="202" t="s">
        <v>444</v>
      </c>
      <c r="F219" s="13"/>
      <c r="G219" s="245" t="s">
        <v>443</v>
      </c>
      <c r="H219" s="13"/>
      <c r="I219" s="7" t="s">
        <v>71</v>
      </c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2.75" customHeight="1" x14ac:dyDescent="0.15">
      <c r="A220" s="51">
        <v>213</v>
      </c>
      <c r="B220" s="7" t="s">
        <v>493</v>
      </c>
      <c r="C220" s="202">
        <v>5</v>
      </c>
      <c r="D220" s="268" t="s">
        <v>75</v>
      </c>
      <c r="E220" s="286" t="s">
        <v>445</v>
      </c>
      <c r="F220" s="13"/>
      <c r="G220" s="245" t="s">
        <v>443</v>
      </c>
      <c r="H220" s="13"/>
      <c r="I220" s="7" t="s">
        <v>71</v>
      </c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2.75" customHeight="1" x14ac:dyDescent="0.15">
      <c r="A221" s="51">
        <v>214</v>
      </c>
      <c r="B221" s="7" t="s">
        <v>493</v>
      </c>
      <c r="C221" s="202">
        <v>6</v>
      </c>
      <c r="D221" s="286" t="s">
        <v>77</v>
      </c>
      <c r="E221" s="286" t="s">
        <v>446</v>
      </c>
      <c r="F221" s="13"/>
      <c r="G221" s="245" t="s">
        <v>443</v>
      </c>
      <c r="H221" s="13"/>
      <c r="I221" s="7" t="s">
        <v>71</v>
      </c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2.75" customHeight="1" x14ac:dyDescent="0.15">
      <c r="A222" s="51">
        <v>215</v>
      </c>
      <c r="B222" s="7" t="s">
        <v>493</v>
      </c>
      <c r="C222" s="202">
        <v>7</v>
      </c>
      <c r="D222" s="284" t="s">
        <v>76</v>
      </c>
      <c r="E222" s="284" t="s">
        <v>447</v>
      </c>
      <c r="F222" s="13"/>
      <c r="G222" s="245" t="s">
        <v>259</v>
      </c>
      <c r="H222" s="13"/>
      <c r="I222" s="7" t="s">
        <v>72</v>
      </c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2.75" customHeight="1" x14ac:dyDescent="0.15">
      <c r="A223" s="51">
        <v>216</v>
      </c>
      <c r="B223" s="7" t="s">
        <v>493</v>
      </c>
      <c r="C223" s="202">
        <v>8</v>
      </c>
      <c r="D223" s="279" t="s">
        <v>92</v>
      </c>
      <c r="E223" s="284" t="s">
        <v>448</v>
      </c>
      <c r="F223" s="13"/>
      <c r="G223" s="245" t="s">
        <v>259</v>
      </c>
      <c r="H223" s="13"/>
      <c r="I223" s="7" t="s">
        <v>72</v>
      </c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2.75" customHeight="1" x14ac:dyDescent="0.15">
      <c r="A224" s="51">
        <v>217</v>
      </c>
      <c r="B224" s="7" t="s">
        <v>493</v>
      </c>
      <c r="C224" s="202">
        <v>9</v>
      </c>
      <c r="D224" s="202" t="s">
        <v>449</v>
      </c>
      <c r="E224" s="202" t="s">
        <v>450</v>
      </c>
      <c r="F224" s="13"/>
      <c r="G224" s="245" t="s">
        <v>259</v>
      </c>
      <c r="H224" s="13"/>
      <c r="I224" s="7" t="s">
        <v>72</v>
      </c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2.75" customHeight="1" x14ac:dyDescent="0.15">
      <c r="A225" s="51">
        <v>218</v>
      </c>
      <c r="B225" s="7" t="s">
        <v>493</v>
      </c>
      <c r="C225" s="259">
        <v>10</v>
      </c>
      <c r="D225" s="259" t="s">
        <v>451</v>
      </c>
      <c r="E225" s="259" t="s">
        <v>452</v>
      </c>
      <c r="F225" s="13"/>
      <c r="G225" s="298" t="s">
        <v>259</v>
      </c>
      <c r="H225" s="13"/>
      <c r="I225" s="7" t="s">
        <v>72</v>
      </c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2.75" customHeight="1" x14ac:dyDescent="0.15">
      <c r="A226" s="51">
        <v>219</v>
      </c>
      <c r="B226" s="7" t="s">
        <v>493</v>
      </c>
      <c r="C226" s="259">
        <v>11</v>
      </c>
      <c r="D226" s="259" t="s">
        <v>453</v>
      </c>
      <c r="E226" s="259" t="s">
        <v>454</v>
      </c>
      <c r="F226" s="13"/>
      <c r="G226" s="298" t="s">
        <v>259</v>
      </c>
      <c r="H226" s="13"/>
      <c r="I226" s="7" t="s">
        <v>72</v>
      </c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2.75" customHeight="1" x14ac:dyDescent="0.15">
      <c r="A227" s="51">
        <v>220</v>
      </c>
      <c r="B227" s="7" t="s">
        <v>493</v>
      </c>
      <c r="C227" s="202">
        <v>12</v>
      </c>
      <c r="D227" s="202" t="s">
        <v>455</v>
      </c>
      <c r="E227" s="202" t="s">
        <v>456</v>
      </c>
      <c r="F227" s="13"/>
      <c r="G227" s="245" t="s">
        <v>259</v>
      </c>
      <c r="H227" s="13"/>
      <c r="I227" s="7" t="s">
        <v>72</v>
      </c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2.75" customHeight="1" x14ac:dyDescent="0.15">
      <c r="A228" s="51">
        <v>221</v>
      </c>
      <c r="B228" s="7" t="s">
        <v>493</v>
      </c>
      <c r="C228" s="202">
        <v>13</v>
      </c>
      <c r="D228" s="202" t="s">
        <v>80</v>
      </c>
      <c r="E228" s="202" t="s">
        <v>457</v>
      </c>
      <c r="F228" s="13"/>
      <c r="G228" s="245" t="s">
        <v>259</v>
      </c>
      <c r="H228" s="13"/>
      <c r="I228" s="7" t="s">
        <v>72</v>
      </c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2.75" customHeight="1" x14ac:dyDescent="0.15">
      <c r="A229" s="51">
        <v>222</v>
      </c>
      <c r="B229" s="7" t="s">
        <v>493</v>
      </c>
      <c r="C229" s="202">
        <v>14</v>
      </c>
      <c r="D229" s="202" t="s">
        <v>81</v>
      </c>
      <c r="E229" s="202" t="s">
        <v>458</v>
      </c>
      <c r="F229" s="13"/>
      <c r="G229" s="245" t="s">
        <v>259</v>
      </c>
      <c r="H229" s="13"/>
      <c r="I229" s="7" t="s">
        <v>72</v>
      </c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2.75" customHeight="1" x14ac:dyDescent="0.15">
      <c r="A230" s="51">
        <v>223</v>
      </c>
      <c r="B230" s="7" t="s">
        <v>493</v>
      </c>
      <c r="C230" s="202">
        <v>15</v>
      </c>
      <c r="D230" s="202" t="s">
        <v>93</v>
      </c>
      <c r="E230" s="202" t="s">
        <v>457</v>
      </c>
      <c r="F230" s="13"/>
      <c r="G230" s="245" t="s">
        <v>259</v>
      </c>
      <c r="H230" s="13"/>
      <c r="I230" s="7" t="s">
        <v>72</v>
      </c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2.75" customHeight="1" x14ac:dyDescent="0.15">
      <c r="A231" s="51">
        <v>224</v>
      </c>
      <c r="B231" s="7" t="s">
        <v>493</v>
      </c>
      <c r="C231" s="202">
        <v>16</v>
      </c>
      <c r="D231" s="202" t="s">
        <v>145</v>
      </c>
      <c r="E231" s="202" t="s">
        <v>459</v>
      </c>
      <c r="F231" s="13"/>
      <c r="G231" s="245" t="s">
        <v>259</v>
      </c>
      <c r="H231" s="13"/>
      <c r="I231" s="7" t="s">
        <v>72</v>
      </c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5" customHeight="1" x14ac:dyDescent="0.15">
      <c r="A232" s="51">
        <v>225</v>
      </c>
      <c r="B232" s="7" t="s">
        <v>493</v>
      </c>
      <c r="C232" s="202">
        <v>17</v>
      </c>
      <c r="D232" s="202" t="s">
        <v>460</v>
      </c>
      <c r="E232" s="202" t="s">
        <v>461</v>
      </c>
      <c r="F232" s="13"/>
      <c r="G232" s="245" t="s">
        <v>259</v>
      </c>
      <c r="I232" s="7" t="s">
        <v>72</v>
      </c>
    </row>
    <row r="233" spans="1:18" ht="12.75" customHeight="1" x14ac:dyDescent="0.15">
      <c r="A233" s="51">
        <v>226</v>
      </c>
      <c r="B233" s="7" t="s">
        <v>493</v>
      </c>
      <c r="C233" s="202">
        <v>18</v>
      </c>
      <c r="D233" s="202" t="s">
        <v>462</v>
      </c>
      <c r="E233" s="202" t="s">
        <v>463</v>
      </c>
      <c r="F233" s="13"/>
      <c r="G233" s="245" t="s">
        <v>259</v>
      </c>
      <c r="H233" s="13"/>
      <c r="I233" s="7" t="s">
        <v>72</v>
      </c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2.75" customHeight="1" x14ac:dyDescent="0.15">
      <c r="A234" s="51">
        <v>227</v>
      </c>
      <c r="B234" s="7" t="s">
        <v>493</v>
      </c>
      <c r="C234" s="202">
        <v>19</v>
      </c>
      <c r="D234" s="202" t="s">
        <v>146</v>
      </c>
      <c r="E234" s="202" t="s">
        <v>464</v>
      </c>
      <c r="F234" s="13"/>
      <c r="G234" s="245" t="s">
        <v>259</v>
      </c>
      <c r="H234" s="13"/>
      <c r="I234" s="7" t="s">
        <v>72</v>
      </c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2.75" customHeight="1" x14ac:dyDescent="0.15">
      <c r="A235" s="51">
        <v>228</v>
      </c>
      <c r="B235" s="7" t="s">
        <v>493</v>
      </c>
      <c r="C235" s="202">
        <v>20</v>
      </c>
      <c r="D235" s="202" t="s">
        <v>465</v>
      </c>
      <c r="E235" s="202" t="s">
        <v>464</v>
      </c>
      <c r="F235" s="13"/>
      <c r="G235" s="245" t="s">
        <v>259</v>
      </c>
      <c r="H235" s="13"/>
      <c r="I235" s="7" t="s">
        <v>72</v>
      </c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2.75" customHeight="1" x14ac:dyDescent="0.15">
      <c r="A236" s="51">
        <v>229</v>
      </c>
      <c r="B236" s="7" t="s">
        <v>493</v>
      </c>
      <c r="C236" s="202">
        <v>21</v>
      </c>
      <c r="D236" s="202" t="s">
        <v>466</v>
      </c>
      <c r="E236" s="202" t="s">
        <v>467</v>
      </c>
      <c r="F236" s="13"/>
      <c r="G236" s="245" t="s">
        <v>259</v>
      </c>
      <c r="H236" s="13"/>
      <c r="I236" s="7" t="s">
        <v>72</v>
      </c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2.75" customHeight="1" x14ac:dyDescent="0.15">
      <c r="A237" s="51">
        <v>230</v>
      </c>
      <c r="B237" s="7" t="s">
        <v>493</v>
      </c>
      <c r="C237" s="202">
        <v>22</v>
      </c>
      <c r="D237" s="202" t="s">
        <v>468</v>
      </c>
      <c r="E237" s="202" t="s">
        <v>469</v>
      </c>
      <c r="F237" s="13"/>
      <c r="G237" s="245" t="s">
        <v>259</v>
      </c>
      <c r="H237" s="13"/>
      <c r="I237" s="7" t="s">
        <v>72</v>
      </c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2.75" customHeight="1" x14ac:dyDescent="0.15">
      <c r="A238" s="51">
        <v>231</v>
      </c>
      <c r="B238" s="7" t="s">
        <v>493</v>
      </c>
      <c r="C238" s="259">
        <v>23</v>
      </c>
      <c r="D238" s="269" t="s">
        <v>470</v>
      </c>
      <c r="E238" s="269" t="s">
        <v>471</v>
      </c>
      <c r="F238" s="13"/>
      <c r="G238" s="298" t="s">
        <v>443</v>
      </c>
      <c r="H238" s="13"/>
      <c r="I238" s="78" t="s">
        <v>71</v>
      </c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5" customHeight="1" x14ac:dyDescent="0.15">
      <c r="A239" s="51">
        <v>232</v>
      </c>
      <c r="B239" s="14" t="s">
        <v>493</v>
      </c>
      <c r="C239" s="217">
        <v>24</v>
      </c>
      <c r="D239" s="274" t="s">
        <v>472</v>
      </c>
      <c r="E239" s="274" t="s">
        <v>473</v>
      </c>
      <c r="G239" s="302" t="s">
        <v>443</v>
      </c>
      <c r="I239" s="77" t="s">
        <v>71</v>
      </c>
    </row>
    <row r="240" spans="1:18" ht="15" customHeight="1" x14ac:dyDescent="0.15">
      <c r="A240" s="51">
        <v>233</v>
      </c>
      <c r="B240" s="14" t="s">
        <v>493</v>
      </c>
      <c r="C240" s="217">
        <v>25</v>
      </c>
      <c r="D240" s="274" t="s">
        <v>474</v>
      </c>
      <c r="E240" s="274" t="s">
        <v>475</v>
      </c>
      <c r="G240" s="302" t="s">
        <v>443</v>
      </c>
      <c r="I240" s="77" t="s">
        <v>71</v>
      </c>
    </row>
    <row r="241" spans="1:18" ht="12.75" customHeight="1" x14ac:dyDescent="0.15">
      <c r="A241" s="51">
        <v>234</v>
      </c>
      <c r="B241" s="7" t="s">
        <v>493</v>
      </c>
      <c r="C241" s="259">
        <v>26</v>
      </c>
      <c r="D241" s="269" t="s">
        <v>94</v>
      </c>
      <c r="E241" s="269" t="s">
        <v>476</v>
      </c>
      <c r="F241" s="13"/>
      <c r="G241" s="298" t="s">
        <v>443</v>
      </c>
      <c r="H241" s="13"/>
      <c r="I241" s="78" t="s">
        <v>71</v>
      </c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5" customHeight="1" x14ac:dyDescent="0.15">
      <c r="A242" s="51">
        <v>235</v>
      </c>
      <c r="B242" s="14" t="s">
        <v>493</v>
      </c>
      <c r="C242" s="217">
        <v>27</v>
      </c>
      <c r="D242" s="274" t="s">
        <v>477</v>
      </c>
      <c r="E242" s="274" t="s">
        <v>478</v>
      </c>
      <c r="G242" s="302" t="s">
        <v>443</v>
      </c>
      <c r="I242" s="77" t="s">
        <v>71</v>
      </c>
    </row>
    <row r="243" spans="1:18" ht="12.75" customHeight="1" x14ac:dyDescent="0.15">
      <c r="A243" s="51">
        <v>236</v>
      </c>
      <c r="B243" s="7" t="s">
        <v>493</v>
      </c>
      <c r="C243" s="259">
        <v>28</v>
      </c>
      <c r="D243" s="269" t="s">
        <v>479</v>
      </c>
      <c r="E243" s="269" t="s">
        <v>480</v>
      </c>
      <c r="F243" s="13"/>
      <c r="G243" s="298" t="s">
        <v>443</v>
      </c>
      <c r="H243" s="13"/>
      <c r="I243" s="78" t="s">
        <v>71</v>
      </c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2.75" customHeight="1" x14ac:dyDescent="0.15">
      <c r="A244" s="51">
        <v>237</v>
      </c>
      <c r="B244" s="7" t="s">
        <v>493</v>
      </c>
      <c r="C244" s="259">
        <v>29</v>
      </c>
      <c r="D244" s="269" t="s">
        <v>481</v>
      </c>
      <c r="E244" s="269" t="s">
        <v>482</v>
      </c>
      <c r="F244" s="13"/>
      <c r="G244" s="298" t="s">
        <v>443</v>
      </c>
      <c r="H244" s="13"/>
      <c r="I244" s="78" t="s">
        <v>71</v>
      </c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2.75" customHeight="1" x14ac:dyDescent="0.15">
      <c r="A245" s="51">
        <v>238</v>
      </c>
      <c r="B245" s="7" t="s">
        <v>493</v>
      </c>
      <c r="C245" s="259">
        <v>30</v>
      </c>
      <c r="D245" s="269" t="s">
        <v>483</v>
      </c>
      <c r="E245" s="269" t="s">
        <v>484</v>
      </c>
      <c r="F245" s="13"/>
      <c r="G245" s="298" t="s">
        <v>443</v>
      </c>
      <c r="H245" s="13"/>
      <c r="I245" s="78" t="s">
        <v>71</v>
      </c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2.75" customHeight="1" x14ac:dyDescent="0.15">
      <c r="A246" s="51">
        <v>239</v>
      </c>
      <c r="B246" s="7" t="s">
        <v>493</v>
      </c>
      <c r="C246" s="259">
        <v>31</v>
      </c>
      <c r="D246" s="269" t="s">
        <v>485</v>
      </c>
      <c r="E246" s="269" t="s">
        <v>486</v>
      </c>
      <c r="F246" s="13"/>
      <c r="G246" s="298" t="s">
        <v>443</v>
      </c>
      <c r="H246" s="13"/>
      <c r="I246" s="78" t="s">
        <v>71</v>
      </c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2.75" customHeight="1" x14ac:dyDescent="0.15">
      <c r="A247" s="51">
        <v>240</v>
      </c>
      <c r="B247" s="7" t="s">
        <v>493</v>
      </c>
      <c r="C247" s="259">
        <v>32</v>
      </c>
      <c r="D247" s="269" t="s">
        <v>487</v>
      </c>
      <c r="E247" s="269" t="s">
        <v>488</v>
      </c>
      <c r="F247" s="13"/>
      <c r="G247" s="298" t="s">
        <v>443</v>
      </c>
      <c r="H247" s="13"/>
      <c r="I247" s="78" t="s">
        <v>71</v>
      </c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2.75" customHeight="1" x14ac:dyDescent="0.15">
      <c r="A248" s="51">
        <v>241</v>
      </c>
      <c r="B248" s="7" t="s">
        <v>493</v>
      </c>
      <c r="C248" s="265">
        <v>33</v>
      </c>
      <c r="D248" s="283" t="s">
        <v>489</v>
      </c>
      <c r="E248" s="283" t="s">
        <v>490</v>
      </c>
      <c r="F248" s="13"/>
      <c r="G248" s="305" t="s">
        <v>443</v>
      </c>
      <c r="H248" s="13"/>
      <c r="I248" s="78" t="s">
        <v>71</v>
      </c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2.75" customHeight="1" x14ac:dyDescent="0.15">
      <c r="A249" s="51">
        <v>242</v>
      </c>
      <c r="B249" s="7" t="s">
        <v>493</v>
      </c>
      <c r="C249" s="202">
        <v>34</v>
      </c>
      <c r="D249" s="202" t="s">
        <v>491</v>
      </c>
      <c r="E249" s="291" t="s">
        <v>492</v>
      </c>
      <c r="F249" s="13"/>
      <c r="G249" s="245" t="s">
        <v>105</v>
      </c>
      <c r="H249" s="13"/>
      <c r="I249" s="78" t="s">
        <v>71</v>
      </c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2.75" customHeight="1" x14ac:dyDescent="0.15">
      <c r="A250" s="51">
        <v>243</v>
      </c>
      <c r="B250" s="7" t="s">
        <v>84</v>
      </c>
      <c r="C250" s="68">
        <v>4</v>
      </c>
      <c r="D250" s="92" t="s">
        <v>87</v>
      </c>
      <c r="E250" s="18"/>
      <c r="G250" s="299" t="s">
        <v>105</v>
      </c>
      <c r="H250" s="13"/>
      <c r="I250" s="7" t="s">
        <v>71</v>
      </c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5" customHeight="1" x14ac:dyDescent="0.15">
      <c r="A251" s="51">
        <v>244</v>
      </c>
      <c r="B251" s="7" t="s">
        <v>84</v>
      </c>
      <c r="C251" s="68">
        <v>6</v>
      </c>
      <c r="D251" s="272" t="s">
        <v>495</v>
      </c>
      <c r="E251" s="289" t="s">
        <v>496</v>
      </c>
      <c r="G251" s="76"/>
      <c r="I251" s="7" t="s">
        <v>71</v>
      </c>
    </row>
    <row r="252" spans="1:18" ht="15" customHeight="1" x14ac:dyDescent="0.15">
      <c r="A252" s="51">
        <v>245</v>
      </c>
      <c r="B252" s="7" t="s">
        <v>84</v>
      </c>
      <c r="C252" s="68">
        <v>7</v>
      </c>
      <c r="D252" s="282" t="s">
        <v>497</v>
      </c>
      <c r="E252" s="294" t="s">
        <v>498</v>
      </c>
      <c r="G252" s="76"/>
      <c r="I252" s="7" t="s">
        <v>71</v>
      </c>
    </row>
    <row r="253" spans="1:18" ht="15" customHeight="1" x14ac:dyDescent="0.15">
      <c r="A253" s="51">
        <v>246</v>
      </c>
      <c r="B253" s="7" t="s">
        <v>84</v>
      </c>
      <c r="C253" s="68">
        <v>8</v>
      </c>
      <c r="D253" s="272" t="s">
        <v>499</v>
      </c>
      <c r="E253" s="289" t="s">
        <v>500</v>
      </c>
      <c r="G253" s="20"/>
      <c r="I253" s="7" t="s">
        <v>71</v>
      </c>
    </row>
    <row r="254" spans="1:18" ht="12.75" customHeight="1" x14ac:dyDescent="0.15">
      <c r="A254" s="51">
        <v>247</v>
      </c>
      <c r="B254" s="7" t="s">
        <v>84</v>
      </c>
      <c r="C254" s="68">
        <v>9</v>
      </c>
      <c r="D254" s="272" t="s">
        <v>501</v>
      </c>
      <c r="E254" s="289" t="s">
        <v>502</v>
      </c>
      <c r="G254" s="20"/>
      <c r="H254" s="13"/>
      <c r="I254" s="7" t="s">
        <v>71</v>
      </c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2.75" customHeight="1" x14ac:dyDescent="0.15">
      <c r="A255" s="51">
        <v>248</v>
      </c>
      <c r="B255" s="7" t="s">
        <v>84</v>
      </c>
      <c r="C255" s="68">
        <v>10</v>
      </c>
      <c r="D255" s="281" t="s">
        <v>503</v>
      </c>
      <c r="E255" s="293" t="s">
        <v>504</v>
      </c>
      <c r="G255" s="20"/>
      <c r="H255" s="13"/>
      <c r="I255" s="7" t="s">
        <v>71</v>
      </c>
      <c r="J255" s="13"/>
      <c r="K255" s="13"/>
      <c r="L255" s="13"/>
      <c r="M255" s="13"/>
      <c r="N255" s="13"/>
      <c r="O255" s="13"/>
      <c r="P255" s="13"/>
      <c r="Q255" s="13"/>
    </row>
    <row r="256" spans="1:18" ht="12.75" customHeight="1" x14ac:dyDescent="0.15">
      <c r="A256" s="51">
        <v>249</v>
      </c>
      <c r="B256" s="7" t="s">
        <v>84</v>
      </c>
      <c r="C256" s="209">
        <v>11</v>
      </c>
      <c r="D256" s="98" t="s">
        <v>505</v>
      </c>
      <c r="E256" s="190" t="s">
        <v>506</v>
      </c>
      <c r="G256" s="48"/>
      <c r="H256" s="13"/>
      <c r="I256" s="7" t="s">
        <v>71</v>
      </c>
      <c r="J256" s="13"/>
      <c r="K256" s="13"/>
      <c r="L256" s="13"/>
      <c r="M256" s="13"/>
      <c r="N256" s="13"/>
      <c r="O256" s="13"/>
      <c r="P256" s="13"/>
      <c r="Q256" s="13"/>
    </row>
    <row r="257" spans="1:17" ht="12.75" customHeight="1" x14ac:dyDescent="0.15">
      <c r="A257" s="51">
        <v>250</v>
      </c>
      <c r="B257" s="7" t="s">
        <v>84</v>
      </c>
      <c r="C257" s="209">
        <v>12</v>
      </c>
      <c r="D257" s="98" t="s">
        <v>507</v>
      </c>
      <c r="E257" s="190" t="s">
        <v>291</v>
      </c>
      <c r="G257" s="48"/>
      <c r="H257" s="13"/>
      <c r="I257" s="7" t="s">
        <v>71</v>
      </c>
      <c r="J257" s="13"/>
      <c r="K257" s="13"/>
      <c r="L257" s="13"/>
      <c r="M257" s="13"/>
      <c r="N257" s="13"/>
      <c r="O257" s="13"/>
      <c r="P257" s="13"/>
      <c r="Q257" s="13"/>
    </row>
    <row r="258" spans="1:17" ht="12.75" customHeight="1" x14ac:dyDescent="0.15">
      <c r="A258" s="51">
        <v>251</v>
      </c>
      <c r="B258" s="7" t="s">
        <v>84</v>
      </c>
      <c r="C258" s="209">
        <v>13</v>
      </c>
      <c r="D258" s="95" t="s">
        <v>508</v>
      </c>
      <c r="E258" s="189" t="s">
        <v>509</v>
      </c>
      <c r="G258" s="48"/>
      <c r="H258" s="13"/>
      <c r="I258" s="7" t="s">
        <v>71</v>
      </c>
      <c r="J258" s="13"/>
      <c r="K258" s="13"/>
      <c r="L258" s="13"/>
      <c r="M258" s="13"/>
      <c r="N258" s="13"/>
      <c r="O258" s="13"/>
      <c r="P258" s="13"/>
      <c r="Q258" s="13"/>
    </row>
    <row r="259" spans="1:17" ht="12.75" customHeight="1" x14ac:dyDescent="0.15">
      <c r="A259" s="51">
        <v>252</v>
      </c>
      <c r="B259" s="7" t="s">
        <v>84</v>
      </c>
      <c r="C259" s="209">
        <v>14</v>
      </c>
      <c r="D259" s="95" t="s">
        <v>510</v>
      </c>
      <c r="E259" s="189" t="s">
        <v>511</v>
      </c>
      <c r="G259" s="48"/>
      <c r="H259" s="13"/>
      <c r="I259" s="7" t="s">
        <v>71</v>
      </c>
      <c r="J259" s="13"/>
      <c r="K259" s="13"/>
      <c r="L259" s="13"/>
      <c r="M259" s="13"/>
      <c r="N259" s="13"/>
      <c r="O259" s="13"/>
      <c r="P259" s="13"/>
      <c r="Q259" s="13"/>
    </row>
    <row r="260" spans="1:17" ht="12.75" customHeight="1" x14ac:dyDescent="0.15">
      <c r="A260" s="51">
        <v>253</v>
      </c>
      <c r="B260" s="7" t="s">
        <v>84</v>
      </c>
      <c r="C260" s="209">
        <v>15</v>
      </c>
      <c r="D260" s="95" t="s">
        <v>512</v>
      </c>
      <c r="E260" s="189" t="s">
        <v>511</v>
      </c>
      <c r="G260" s="48"/>
      <c r="H260" s="13"/>
      <c r="I260" s="7" t="s">
        <v>71</v>
      </c>
      <c r="J260" s="13"/>
      <c r="K260" s="13"/>
      <c r="L260" s="13"/>
      <c r="M260" s="13"/>
      <c r="N260" s="13"/>
      <c r="O260" s="13"/>
      <c r="P260" s="13"/>
      <c r="Q260" s="13"/>
    </row>
    <row r="261" spans="1:17" ht="12.75" customHeight="1" x14ac:dyDescent="0.15">
      <c r="A261" s="51">
        <v>254</v>
      </c>
      <c r="B261" s="7" t="s">
        <v>84</v>
      </c>
      <c r="C261" s="209">
        <v>16</v>
      </c>
      <c r="D261" s="100" t="s">
        <v>513</v>
      </c>
      <c r="E261" s="188" t="s">
        <v>514</v>
      </c>
      <c r="G261" s="48"/>
      <c r="H261" s="13"/>
      <c r="I261" s="7" t="s">
        <v>71</v>
      </c>
      <c r="J261" s="13"/>
      <c r="K261" s="13"/>
      <c r="L261" s="13"/>
      <c r="M261" s="13"/>
      <c r="N261" s="13"/>
      <c r="O261" s="13"/>
      <c r="P261" s="13"/>
      <c r="Q261" s="13"/>
    </row>
    <row r="262" spans="1:17" ht="15" customHeight="1" x14ac:dyDescent="0.15">
      <c r="A262" s="51">
        <v>255</v>
      </c>
      <c r="B262" s="7" t="s">
        <v>84</v>
      </c>
      <c r="C262" s="209">
        <v>17</v>
      </c>
      <c r="D262" s="100" t="s">
        <v>515</v>
      </c>
      <c r="E262" s="188" t="s">
        <v>516</v>
      </c>
      <c r="G262" s="48"/>
      <c r="I262" s="7" t="s">
        <v>71</v>
      </c>
    </row>
    <row r="263" spans="1:17" ht="12.75" customHeight="1" x14ac:dyDescent="0.15">
      <c r="A263" s="51">
        <v>256</v>
      </c>
      <c r="B263" s="7" t="s">
        <v>84</v>
      </c>
      <c r="C263" s="209">
        <v>18</v>
      </c>
      <c r="D263" s="95" t="s">
        <v>517</v>
      </c>
      <c r="E263" s="189" t="s">
        <v>518</v>
      </c>
      <c r="G263" s="48"/>
      <c r="H263" s="13"/>
      <c r="I263" s="7" t="s">
        <v>71</v>
      </c>
      <c r="J263" s="13"/>
      <c r="K263" s="13"/>
      <c r="L263" s="13"/>
      <c r="M263" s="13"/>
      <c r="N263" s="13"/>
      <c r="O263" s="13"/>
      <c r="P263" s="13"/>
      <c r="Q263" s="13"/>
    </row>
    <row r="264" spans="1:17" ht="15" customHeight="1" x14ac:dyDescent="0.15">
      <c r="A264" s="51">
        <v>257</v>
      </c>
      <c r="B264" s="7" t="s">
        <v>84</v>
      </c>
      <c r="C264" s="209">
        <v>19</v>
      </c>
      <c r="D264" s="95" t="s">
        <v>519</v>
      </c>
      <c r="E264" s="189" t="s">
        <v>518</v>
      </c>
      <c r="G264" s="48"/>
      <c r="I264" s="7" t="s">
        <v>71</v>
      </c>
    </row>
    <row r="265" spans="1:17" ht="12.75" customHeight="1" x14ac:dyDescent="0.15">
      <c r="A265" s="51">
        <v>258</v>
      </c>
      <c r="B265" s="7" t="s">
        <v>84</v>
      </c>
      <c r="C265" s="209">
        <v>20</v>
      </c>
      <c r="D265" s="100" t="s">
        <v>520</v>
      </c>
      <c r="E265" s="188" t="s">
        <v>521</v>
      </c>
      <c r="G265" s="48"/>
      <c r="H265" s="13"/>
      <c r="I265" s="7" t="s">
        <v>71</v>
      </c>
      <c r="J265" s="13"/>
      <c r="K265" s="13"/>
      <c r="L265" s="13"/>
      <c r="M265" s="13"/>
      <c r="N265" s="13"/>
      <c r="O265" s="13"/>
      <c r="P265" s="13"/>
      <c r="Q265" s="13"/>
    </row>
    <row r="266" spans="1:17" ht="15" customHeight="1" x14ac:dyDescent="0.15">
      <c r="A266" s="51">
        <v>259</v>
      </c>
      <c r="B266" s="7" t="s">
        <v>84</v>
      </c>
      <c r="C266" s="209">
        <v>21</v>
      </c>
      <c r="D266" s="98" t="s">
        <v>522</v>
      </c>
      <c r="E266" s="191" t="s">
        <v>523</v>
      </c>
      <c r="G266" s="48"/>
      <c r="I266" s="7" t="s">
        <v>71</v>
      </c>
    </row>
    <row r="267" spans="1:17" ht="12.75" customHeight="1" x14ac:dyDescent="0.15">
      <c r="A267" s="51">
        <v>260</v>
      </c>
      <c r="B267" s="7" t="s">
        <v>84</v>
      </c>
      <c r="C267" s="209">
        <v>22</v>
      </c>
      <c r="D267" s="96" t="s">
        <v>524</v>
      </c>
      <c r="E267" s="192" t="s">
        <v>525</v>
      </c>
      <c r="G267" s="48"/>
      <c r="H267" s="13"/>
      <c r="I267" s="7" t="s">
        <v>71</v>
      </c>
      <c r="J267" s="13"/>
      <c r="K267" s="13"/>
      <c r="L267" s="13"/>
      <c r="M267" s="13"/>
      <c r="N267" s="13"/>
      <c r="O267" s="13"/>
      <c r="P267" s="13"/>
      <c r="Q267" s="13"/>
    </row>
    <row r="268" spans="1:17" ht="15" customHeight="1" x14ac:dyDescent="0.15">
      <c r="A268" s="51">
        <v>261</v>
      </c>
      <c r="B268" s="7" t="s">
        <v>84</v>
      </c>
      <c r="C268" s="209">
        <v>23</v>
      </c>
      <c r="D268" s="96" t="s">
        <v>526</v>
      </c>
      <c r="E268" s="192" t="s">
        <v>527</v>
      </c>
      <c r="G268" s="48"/>
      <c r="I268" s="7" t="s">
        <v>71</v>
      </c>
    </row>
    <row r="269" spans="1:17" ht="12.75" customHeight="1" x14ac:dyDescent="0.15">
      <c r="A269" s="51">
        <v>262</v>
      </c>
      <c r="B269" s="7" t="s">
        <v>84</v>
      </c>
      <c r="C269" s="209">
        <v>24</v>
      </c>
      <c r="D269" s="96" t="s">
        <v>528</v>
      </c>
      <c r="E269" s="192" t="s">
        <v>529</v>
      </c>
      <c r="G269" s="48"/>
      <c r="H269" s="13"/>
      <c r="I269" s="7" t="s">
        <v>71</v>
      </c>
      <c r="J269" s="13"/>
      <c r="K269" s="13"/>
      <c r="L269" s="13"/>
      <c r="M269" s="13"/>
      <c r="N269" s="13"/>
      <c r="O269" s="13"/>
      <c r="P269" s="13"/>
      <c r="Q269" s="13"/>
    </row>
    <row r="270" spans="1:17" ht="12.75" customHeight="1" x14ac:dyDescent="0.15">
      <c r="A270" s="51">
        <v>263</v>
      </c>
      <c r="B270" s="7" t="s">
        <v>84</v>
      </c>
      <c r="C270" s="209">
        <v>25</v>
      </c>
      <c r="D270" s="96" t="s">
        <v>530</v>
      </c>
      <c r="E270" s="192" t="s">
        <v>531</v>
      </c>
      <c r="G270" s="48"/>
      <c r="H270" s="13"/>
      <c r="I270" s="7" t="s">
        <v>71</v>
      </c>
      <c r="J270" s="13"/>
      <c r="K270" s="13"/>
      <c r="L270" s="13"/>
      <c r="M270" s="13"/>
      <c r="N270" s="13"/>
      <c r="O270" s="13"/>
      <c r="P270" s="13"/>
      <c r="Q270" s="13"/>
    </row>
    <row r="271" spans="1:17" ht="12.75" customHeight="1" x14ac:dyDescent="0.15">
      <c r="A271" s="51">
        <v>264</v>
      </c>
      <c r="B271" s="7" t="s">
        <v>84</v>
      </c>
      <c r="C271" s="209">
        <v>26</v>
      </c>
      <c r="D271" s="96" t="s">
        <v>532</v>
      </c>
      <c r="E271" s="192" t="s">
        <v>533</v>
      </c>
      <c r="G271" s="48"/>
      <c r="H271" s="13"/>
      <c r="I271" s="7" t="s">
        <v>71</v>
      </c>
      <c r="J271" s="13"/>
      <c r="K271" s="13"/>
      <c r="L271" s="13"/>
      <c r="M271" s="13"/>
      <c r="N271" s="13"/>
      <c r="O271" s="13"/>
      <c r="P271" s="13"/>
      <c r="Q271" s="13"/>
    </row>
    <row r="272" spans="1:17" ht="12.75" customHeight="1" x14ac:dyDescent="0.15">
      <c r="A272" s="51">
        <v>265</v>
      </c>
      <c r="B272" s="7" t="s">
        <v>84</v>
      </c>
      <c r="C272" s="209">
        <v>27</v>
      </c>
      <c r="D272" s="63" t="s">
        <v>534</v>
      </c>
      <c r="E272" s="193" t="s">
        <v>535</v>
      </c>
      <c r="G272" s="48"/>
      <c r="H272" s="13"/>
      <c r="I272" s="7" t="s">
        <v>71</v>
      </c>
      <c r="J272" s="13"/>
      <c r="K272" s="13"/>
      <c r="L272" s="13"/>
      <c r="M272" s="13"/>
      <c r="N272" s="13"/>
      <c r="O272" s="13"/>
      <c r="P272" s="13"/>
      <c r="Q272" s="13"/>
    </row>
    <row r="273" spans="1:18" ht="15" customHeight="1" x14ac:dyDescent="0.15">
      <c r="A273" s="51">
        <v>266</v>
      </c>
      <c r="B273" s="7" t="s">
        <v>84</v>
      </c>
      <c r="C273" s="209">
        <v>28</v>
      </c>
      <c r="D273" s="98" t="s">
        <v>536</v>
      </c>
      <c r="E273" s="191" t="s">
        <v>274</v>
      </c>
      <c r="G273" s="48"/>
      <c r="I273" s="7" t="s">
        <v>71</v>
      </c>
    </row>
    <row r="274" spans="1:18" ht="12.75" customHeight="1" x14ac:dyDescent="0.15">
      <c r="A274" s="51">
        <v>267</v>
      </c>
      <c r="B274" s="7" t="s">
        <v>84</v>
      </c>
      <c r="C274" s="209">
        <v>29</v>
      </c>
      <c r="D274" s="98" t="s">
        <v>537</v>
      </c>
      <c r="E274" s="191" t="s">
        <v>538</v>
      </c>
      <c r="G274" s="48"/>
      <c r="H274" s="13"/>
      <c r="I274" s="7" t="s">
        <v>71</v>
      </c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2.75" customHeight="1" x14ac:dyDescent="0.15">
      <c r="A275" s="51">
        <v>268</v>
      </c>
      <c r="B275" s="7" t="s">
        <v>84</v>
      </c>
      <c r="C275" s="209">
        <v>30</v>
      </c>
      <c r="D275" s="98" t="s">
        <v>539</v>
      </c>
      <c r="E275" s="191" t="s">
        <v>540</v>
      </c>
      <c r="G275" s="48"/>
      <c r="H275" s="13"/>
      <c r="I275" s="7" t="s">
        <v>71</v>
      </c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2.75" customHeight="1" x14ac:dyDescent="0.15">
      <c r="A276" s="51">
        <v>269</v>
      </c>
      <c r="B276" s="7" t="s">
        <v>84</v>
      </c>
      <c r="C276" s="209">
        <v>31</v>
      </c>
      <c r="D276" s="96" t="s">
        <v>541</v>
      </c>
      <c r="E276" s="191" t="s">
        <v>542</v>
      </c>
      <c r="G276" s="48"/>
      <c r="H276" s="13"/>
      <c r="I276" s="7" t="s">
        <v>71</v>
      </c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2.75" customHeight="1" x14ac:dyDescent="0.15">
      <c r="A277" s="51">
        <v>270</v>
      </c>
      <c r="B277" s="7" t="s">
        <v>84</v>
      </c>
      <c r="C277" s="209">
        <v>32</v>
      </c>
      <c r="D277" s="96" t="s">
        <v>543</v>
      </c>
      <c r="E277" s="192" t="s">
        <v>544</v>
      </c>
      <c r="G277" s="48"/>
      <c r="H277" s="13"/>
      <c r="I277" s="7" t="s">
        <v>71</v>
      </c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2.75" customHeight="1" x14ac:dyDescent="0.15">
      <c r="A278" s="51">
        <v>271</v>
      </c>
      <c r="B278" s="7" t="s">
        <v>84</v>
      </c>
      <c r="C278" s="209">
        <v>33</v>
      </c>
      <c r="D278" s="63" t="s">
        <v>545</v>
      </c>
      <c r="E278" s="193" t="s">
        <v>546</v>
      </c>
      <c r="G278" s="48"/>
      <c r="H278" s="13"/>
      <c r="I278" s="7" t="s">
        <v>71</v>
      </c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2.75" customHeight="1" x14ac:dyDescent="0.15">
      <c r="A279" s="51">
        <v>272</v>
      </c>
      <c r="B279" s="7" t="s">
        <v>84</v>
      </c>
      <c r="C279" s="209">
        <v>34</v>
      </c>
      <c r="D279" s="63" t="s">
        <v>547</v>
      </c>
      <c r="E279" s="192" t="s">
        <v>548</v>
      </c>
      <c r="G279" s="48"/>
      <c r="H279" s="13"/>
      <c r="I279" s="7" t="s">
        <v>71</v>
      </c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5" customHeight="1" x14ac:dyDescent="0.15">
      <c r="A280" s="51">
        <v>273</v>
      </c>
      <c r="B280" s="7" t="s">
        <v>84</v>
      </c>
      <c r="C280" s="209">
        <v>35</v>
      </c>
      <c r="D280" s="229" t="s">
        <v>549</v>
      </c>
      <c r="E280" s="192" t="s">
        <v>550</v>
      </c>
      <c r="G280" s="48"/>
      <c r="I280" s="7" t="s">
        <v>71</v>
      </c>
    </row>
    <row r="281" spans="1:18" ht="15" customHeight="1" x14ac:dyDescent="0.15">
      <c r="A281" s="51">
        <v>274</v>
      </c>
      <c r="B281" s="14" t="s">
        <v>84</v>
      </c>
      <c r="C281" s="71">
        <v>36</v>
      </c>
      <c r="D281" s="102" t="s">
        <v>551</v>
      </c>
      <c r="E281" s="236" t="s">
        <v>552</v>
      </c>
      <c r="I281" s="7" t="s">
        <v>71</v>
      </c>
    </row>
    <row r="282" spans="1:18" ht="12.75" customHeight="1" x14ac:dyDescent="0.15">
      <c r="A282" s="51">
        <v>275</v>
      </c>
      <c r="B282" s="7" t="s">
        <v>84</v>
      </c>
      <c r="C282" s="209">
        <v>37</v>
      </c>
      <c r="D282" s="97" t="s">
        <v>553</v>
      </c>
      <c r="E282" s="196" t="s">
        <v>552</v>
      </c>
      <c r="G282" s="48"/>
      <c r="H282" s="13"/>
      <c r="I282" s="7" t="s">
        <v>71</v>
      </c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2.75" customHeight="1" thickBot="1" x14ac:dyDescent="0.2">
      <c r="A283" s="51">
        <v>276</v>
      </c>
      <c r="B283" s="7" t="s">
        <v>84</v>
      </c>
      <c r="C283" s="209">
        <v>38</v>
      </c>
      <c r="D283" s="97" t="s">
        <v>554</v>
      </c>
      <c r="E283" s="196" t="s">
        <v>283</v>
      </c>
      <c r="G283" s="48"/>
      <c r="H283" s="13"/>
      <c r="I283" s="7" t="s">
        <v>71</v>
      </c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2.75" customHeight="1" x14ac:dyDescent="0.15">
      <c r="A284" s="51">
        <v>277</v>
      </c>
      <c r="B284" s="7" t="s">
        <v>84</v>
      </c>
      <c r="C284" s="116">
        <v>39</v>
      </c>
      <c r="D284" s="280" t="s">
        <v>555</v>
      </c>
      <c r="E284" s="236" t="s">
        <v>287</v>
      </c>
      <c r="F284" s="13"/>
      <c r="G284" s="304"/>
      <c r="H284" s="13"/>
      <c r="I284" s="7" t="s">
        <v>71</v>
      </c>
      <c r="J284" s="13"/>
      <c r="K284" s="13"/>
      <c r="L284" s="13"/>
      <c r="M284" s="13"/>
      <c r="N284" s="13"/>
      <c r="O284" s="13"/>
      <c r="P284" s="13"/>
    </row>
    <row r="285" spans="1:18" ht="12.75" customHeight="1" x14ac:dyDescent="0.15">
      <c r="A285" s="51">
        <v>278</v>
      </c>
      <c r="B285" s="7" t="s">
        <v>84</v>
      </c>
      <c r="C285" s="57">
        <v>40</v>
      </c>
      <c r="D285" s="97" t="s">
        <v>556</v>
      </c>
      <c r="E285" s="236" t="s">
        <v>557</v>
      </c>
      <c r="F285" s="13"/>
      <c r="G285" s="48"/>
      <c r="H285" s="13"/>
      <c r="I285" s="7" t="s">
        <v>71</v>
      </c>
      <c r="J285" s="13"/>
      <c r="K285" s="13"/>
      <c r="L285" s="13"/>
      <c r="M285" s="13"/>
      <c r="N285" s="13"/>
      <c r="O285" s="13"/>
      <c r="P285" s="13"/>
    </row>
    <row r="286" spans="1:18" ht="12.75" customHeight="1" x14ac:dyDescent="0.15">
      <c r="A286" s="51">
        <v>279</v>
      </c>
      <c r="B286" s="7" t="s">
        <v>84</v>
      </c>
      <c r="C286" s="57">
        <v>41</v>
      </c>
      <c r="D286" s="97" t="s">
        <v>558</v>
      </c>
      <c r="E286" s="236" t="s">
        <v>287</v>
      </c>
      <c r="F286" s="13"/>
      <c r="G286" s="48"/>
      <c r="H286" s="13"/>
      <c r="I286" s="7" t="s">
        <v>71</v>
      </c>
      <c r="J286" s="13"/>
      <c r="K286" s="13"/>
      <c r="L286" s="13"/>
      <c r="M286" s="13"/>
      <c r="N286" s="13"/>
      <c r="O286" s="13"/>
      <c r="P286" s="13"/>
    </row>
    <row r="287" spans="1:18" ht="12.75" customHeight="1" x14ac:dyDescent="0.15">
      <c r="A287" s="51">
        <v>280</v>
      </c>
      <c r="B287" s="7" t="s">
        <v>84</v>
      </c>
      <c r="C287" s="57">
        <v>42</v>
      </c>
      <c r="D287" s="97" t="s">
        <v>559</v>
      </c>
      <c r="E287" s="236" t="s">
        <v>560</v>
      </c>
      <c r="F287" s="13"/>
      <c r="G287" s="48"/>
      <c r="H287" s="13"/>
      <c r="I287" s="7" t="s">
        <v>71</v>
      </c>
      <c r="J287" s="13"/>
      <c r="K287" s="13"/>
      <c r="L287" s="13"/>
      <c r="M287" s="13"/>
      <c r="N287" s="13"/>
      <c r="O287" s="13"/>
      <c r="P287" s="13"/>
    </row>
    <row r="288" spans="1:18" ht="12.75" customHeight="1" thickBot="1" x14ac:dyDescent="0.2">
      <c r="A288" s="51">
        <v>281</v>
      </c>
      <c r="B288" s="7" t="s">
        <v>84</v>
      </c>
      <c r="C288" s="60">
        <v>43</v>
      </c>
      <c r="D288" s="101" t="s">
        <v>561</v>
      </c>
      <c r="E288" s="236" t="s">
        <v>289</v>
      </c>
      <c r="F288" s="13"/>
      <c r="G288" s="297"/>
      <c r="H288" s="13"/>
      <c r="I288" s="7" t="s">
        <v>71</v>
      </c>
      <c r="J288" s="13"/>
      <c r="K288" s="13"/>
      <c r="L288" s="13"/>
      <c r="M288" s="13"/>
      <c r="N288" s="13"/>
      <c r="O288" s="13"/>
      <c r="P288" s="13"/>
    </row>
    <row r="289" spans="1:16" ht="12.75" customHeight="1" thickTop="1" x14ac:dyDescent="0.15">
      <c r="A289" s="51">
        <v>282</v>
      </c>
      <c r="B289" s="7" t="s">
        <v>84</v>
      </c>
      <c r="C289" s="59">
        <v>44</v>
      </c>
      <c r="D289" s="194" t="s">
        <v>562</v>
      </c>
      <c r="E289" s="195" t="s">
        <v>289</v>
      </c>
      <c r="F289" s="13"/>
      <c r="G289" s="78"/>
      <c r="H289" s="13"/>
      <c r="I289" s="7" t="s">
        <v>71</v>
      </c>
      <c r="J289" s="13"/>
      <c r="K289" s="13"/>
      <c r="L289" s="13"/>
      <c r="M289" s="13"/>
      <c r="N289" s="13"/>
      <c r="O289" s="13"/>
      <c r="P289" s="13"/>
    </row>
    <row r="290" spans="1:16" ht="12.75" customHeight="1" x14ac:dyDescent="0.15">
      <c r="A290" s="51">
        <v>283</v>
      </c>
      <c r="B290" s="7" t="s">
        <v>84</v>
      </c>
      <c r="C290" s="57">
        <v>45</v>
      </c>
      <c r="D290" s="97" t="s">
        <v>563</v>
      </c>
      <c r="E290" s="196" t="s">
        <v>564</v>
      </c>
      <c r="F290" s="13"/>
      <c r="G290" s="78"/>
      <c r="H290" s="13"/>
      <c r="I290" s="7" t="s">
        <v>71</v>
      </c>
      <c r="J290" s="13"/>
      <c r="K290" s="13"/>
      <c r="L290" s="13"/>
      <c r="M290" s="13"/>
      <c r="N290" s="13"/>
      <c r="O290" s="13"/>
      <c r="P290" s="13"/>
    </row>
    <row r="291" spans="1:16" ht="15" customHeight="1" x14ac:dyDescent="0.15">
      <c r="A291" s="51">
        <v>284</v>
      </c>
      <c r="B291" s="7" t="s">
        <v>84</v>
      </c>
      <c r="C291" s="58">
        <v>46</v>
      </c>
      <c r="D291" s="97" t="s">
        <v>290</v>
      </c>
      <c r="E291" s="196" t="s">
        <v>291</v>
      </c>
      <c r="G291" s="78"/>
      <c r="I291" s="7" t="s">
        <v>71</v>
      </c>
    </row>
    <row r="292" spans="1:16" ht="15" customHeight="1" x14ac:dyDescent="0.15">
      <c r="A292" s="51">
        <v>285</v>
      </c>
      <c r="B292" s="7" t="s">
        <v>84</v>
      </c>
      <c r="C292" s="57">
        <v>47</v>
      </c>
      <c r="D292" s="97" t="s">
        <v>565</v>
      </c>
      <c r="E292" s="196" t="s">
        <v>566</v>
      </c>
      <c r="G292" s="78"/>
      <c r="I292" s="7" t="s">
        <v>71</v>
      </c>
    </row>
    <row r="293" spans="1:16" ht="12.75" customHeight="1" x14ac:dyDescent="0.15">
      <c r="A293" s="51">
        <v>286</v>
      </c>
      <c r="B293" s="7" t="s">
        <v>84</v>
      </c>
      <c r="C293" s="58">
        <v>48</v>
      </c>
      <c r="D293" s="97" t="s">
        <v>567</v>
      </c>
      <c r="E293" s="196" t="s">
        <v>568</v>
      </c>
      <c r="F293" s="13"/>
      <c r="G293" s="78"/>
      <c r="H293" s="13"/>
      <c r="I293" s="7" t="s">
        <v>71</v>
      </c>
      <c r="J293" s="13"/>
      <c r="K293" s="13"/>
      <c r="L293" s="13"/>
      <c r="M293" s="13"/>
      <c r="N293" s="13"/>
      <c r="O293" s="13"/>
      <c r="P293" s="13"/>
    </row>
    <row r="294" spans="1:16" ht="15" customHeight="1" x14ac:dyDescent="0.15">
      <c r="A294" s="51">
        <v>287</v>
      </c>
      <c r="B294" s="7" t="s">
        <v>84</v>
      </c>
      <c r="C294" s="57">
        <v>49</v>
      </c>
      <c r="D294" s="97" t="s">
        <v>569</v>
      </c>
      <c r="E294" s="196" t="s">
        <v>570</v>
      </c>
      <c r="G294" s="77"/>
      <c r="I294" s="7" t="s">
        <v>71</v>
      </c>
    </row>
    <row r="295" spans="1:16" ht="12.75" customHeight="1" x14ac:dyDescent="0.15">
      <c r="A295" s="51">
        <v>288</v>
      </c>
      <c r="B295" s="7" t="s">
        <v>84</v>
      </c>
      <c r="C295" s="58">
        <v>50</v>
      </c>
      <c r="D295" s="97" t="s">
        <v>571</v>
      </c>
      <c r="E295" s="196" t="s">
        <v>572</v>
      </c>
      <c r="F295" s="13"/>
      <c r="G295" s="78"/>
      <c r="H295" s="13"/>
      <c r="I295" s="7" t="s">
        <v>71</v>
      </c>
      <c r="J295" s="13"/>
      <c r="K295" s="13"/>
      <c r="L295" s="13"/>
      <c r="M295" s="13"/>
      <c r="N295" s="13"/>
      <c r="O295" s="13"/>
      <c r="P295" s="13"/>
    </row>
    <row r="296" spans="1:16" ht="12.75" customHeight="1" x14ac:dyDescent="0.15">
      <c r="A296" s="51">
        <v>289</v>
      </c>
      <c r="B296" s="7" t="s">
        <v>84</v>
      </c>
      <c r="C296" s="57">
        <v>51</v>
      </c>
      <c r="D296" s="63" t="s">
        <v>573</v>
      </c>
      <c r="E296" s="190" t="s">
        <v>574</v>
      </c>
      <c r="F296" s="13"/>
      <c r="G296" s="78"/>
      <c r="H296" s="13"/>
      <c r="I296" s="7" t="s">
        <v>71</v>
      </c>
      <c r="J296" s="13"/>
      <c r="K296" s="13"/>
      <c r="L296" s="13"/>
      <c r="M296" s="13"/>
      <c r="N296" s="13"/>
      <c r="O296" s="13"/>
      <c r="P296" s="13"/>
    </row>
    <row r="297" spans="1:16" ht="12.75" customHeight="1" x14ac:dyDescent="0.15">
      <c r="A297" s="51">
        <v>290</v>
      </c>
      <c r="B297" s="7" t="s">
        <v>84</v>
      </c>
      <c r="C297" s="58">
        <v>52</v>
      </c>
      <c r="D297" s="63" t="s">
        <v>575</v>
      </c>
      <c r="E297" s="190" t="s">
        <v>576</v>
      </c>
      <c r="F297" s="13"/>
      <c r="G297" s="78"/>
      <c r="H297" s="13"/>
      <c r="I297" s="7" t="s">
        <v>71</v>
      </c>
      <c r="J297" s="13"/>
      <c r="K297" s="13"/>
      <c r="L297" s="13"/>
      <c r="M297" s="13"/>
      <c r="N297" s="13"/>
      <c r="O297" s="13"/>
      <c r="P297" s="13"/>
    </row>
    <row r="298" spans="1:16" ht="15" customHeight="1" x14ac:dyDescent="0.15">
      <c r="A298" s="51">
        <v>291</v>
      </c>
      <c r="B298" s="7" t="s">
        <v>84</v>
      </c>
      <c r="C298" s="57">
        <v>53</v>
      </c>
      <c r="D298" s="63" t="s">
        <v>577</v>
      </c>
      <c r="E298" s="190" t="s">
        <v>578</v>
      </c>
      <c r="G298" s="77"/>
      <c r="I298" s="7" t="s">
        <v>71</v>
      </c>
    </row>
    <row r="299" spans="1:16" ht="15" customHeight="1" x14ac:dyDescent="0.15">
      <c r="A299" s="51">
        <v>292</v>
      </c>
      <c r="B299" s="7" t="s">
        <v>84</v>
      </c>
      <c r="C299" s="58">
        <v>54</v>
      </c>
      <c r="D299" s="63" t="s">
        <v>579</v>
      </c>
      <c r="E299" s="190" t="s">
        <v>578</v>
      </c>
      <c r="G299" s="78"/>
      <c r="I299" s="7" t="s">
        <v>71</v>
      </c>
    </row>
    <row r="300" spans="1:16" ht="12.75" customHeight="1" x14ac:dyDescent="0.15">
      <c r="A300" s="51">
        <v>293</v>
      </c>
      <c r="B300" s="7" t="s">
        <v>84</v>
      </c>
      <c r="C300" s="57">
        <v>55</v>
      </c>
      <c r="D300" s="63" t="s">
        <v>580</v>
      </c>
      <c r="E300" s="190" t="s">
        <v>581</v>
      </c>
      <c r="F300" s="13"/>
      <c r="G300" s="78"/>
      <c r="H300" s="13"/>
      <c r="I300" s="7" t="s">
        <v>71</v>
      </c>
      <c r="J300" s="13"/>
      <c r="K300" s="13"/>
      <c r="L300" s="13"/>
      <c r="M300" s="13"/>
      <c r="N300" s="13"/>
      <c r="O300" s="13"/>
      <c r="P300" s="13"/>
    </row>
    <row r="301" spans="1:16" ht="12.75" customHeight="1" x14ac:dyDescent="0.15">
      <c r="A301" s="51">
        <v>294</v>
      </c>
      <c r="B301" s="7" t="s">
        <v>84</v>
      </c>
      <c r="C301" s="58">
        <v>56</v>
      </c>
      <c r="D301" s="63" t="s">
        <v>582</v>
      </c>
      <c r="E301" s="190" t="s">
        <v>324</v>
      </c>
      <c r="F301" s="13"/>
      <c r="G301" s="78"/>
      <c r="H301" s="13"/>
      <c r="I301" s="7" t="s">
        <v>71</v>
      </c>
      <c r="J301" s="13"/>
      <c r="K301" s="13"/>
      <c r="L301" s="13"/>
      <c r="M301" s="13"/>
      <c r="N301" s="13"/>
      <c r="O301" s="13"/>
      <c r="P301" s="13"/>
    </row>
    <row r="302" spans="1:16" ht="12.75" customHeight="1" x14ac:dyDescent="0.15">
      <c r="A302" s="51">
        <v>295</v>
      </c>
      <c r="B302" s="7" t="s">
        <v>84</v>
      </c>
      <c r="C302" s="57">
        <v>57</v>
      </c>
      <c r="D302" s="63" t="s">
        <v>583</v>
      </c>
      <c r="E302" s="190" t="s">
        <v>584</v>
      </c>
      <c r="F302" s="13"/>
      <c r="G302" s="78"/>
      <c r="H302" s="13"/>
      <c r="I302" s="7" t="s">
        <v>71</v>
      </c>
      <c r="J302" s="13"/>
      <c r="K302" s="13"/>
      <c r="L302" s="13"/>
      <c r="M302" s="13"/>
      <c r="N302" s="13"/>
      <c r="O302" s="13"/>
      <c r="P302" s="13"/>
    </row>
    <row r="303" spans="1:16" ht="15" customHeight="1" thickBot="1" x14ac:dyDescent="0.2">
      <c r="A303" s="51">
        <v>296</v>
      </c>
      <c r="B303" s="7" t="s">
        <v>84</v>
      </c>
      <c r="C303" s="60">
        <v>58</v>
      </c>
      <c r="D303" s="64" t="s">
        <v>585</v>
      </c>
      <c r="E303" s="198" t="s">
        <v>586</v>
      </c>
      <c r="G303" s="78"/>
      <c r="I303" s="7" t="s">
        <v>71</v>
      </c>
    </row>
    <row r="304" spans="1:16" ht="12.75" customHeight="1" thickTop="1" x14ac:dyDescent="0.15">
      <c r="A304" s="51">
        <v>297</v>
      </c>
      <c r="B304" s="7" t="s">
        <v>84</v>
      </c>
      <c r="C304" s="61">
        <v>59</v>
      </c>
      <c r="D304" s="63" t="s">
        <v>587</v>
      </c>
      <c r="E304" s="190" t="s">
        <v>588</v>
      </c>
      <c r="F304" s="13"/>
      <c r="G304" s="78"/>
      <c r="H304" s="13"/>
      <c r="I304" s="7" t="s">
        <v>71</v>
      </c>
      <c r="J304" s="13"/>
      <c r="K304" s="13"/>
      <c r="L304" s="13"/>
      <c r="M304" s="13"/>
      <c r="N304" s="13"/>
      <c r="O304" s="13"/>
      <c r="P304" s="13"/>
    </row>
    <row r="305" spans="1:16" ht="15" customHeight="1" x14ac:dyDescent="0.15">
      <c r="A305" s="51">
        <v>298</v>
      </c>
      <c r="B305" s="7" t="s">
        <v>84</v>
      </c>
      <c r="C305" s="58">
        <v>60</v>
      </c>
      <c r="D305" s="63" t="s">
        <v>589</v>
      </c>
      <c r="E305" s="190" t="s">
        <v>590</v>
      </c>
      <c r="G305" s="77"/>
      <c r="I305" s="7" t="s">
        <v>71</v>
      </c>
    </row>
    <row r="306" spans="1:16" ht="12.75" customHeight="1" x14ac:dyDescent="0.15">
      <c r="A306" s="51">
        <v>299</v>
      </c>
      <c r="B306" s="7" t="s">
        <v>84</v>
      </c>
      <c r="C306" s="57">
        <v>61</v>
      </c>
      <c r="D306" s="63" t="s">
        <v>591</v>
      </c>
      <c r="E306" s="190" t="s">
        <v>574</v>
      </c>
      <c r="F306" s="13"/>
      <c r="G306" s="78"/>
      <c r="H306" s="13"/>
      <c r="I306" s="7" t="s">
        <v>71</v>
      </c>
      <c r="J306" s="13"/>
      <c r="K306" s="13"/>
      <c r="L306" s="13"/>
      <c r="M306" s="13"/>
      <c r="N306" s="13"/>
      <c r="O306" s="13"/>
      <c r="P306" s="13"/>
    </row>
    <row r="307" spans="1:16" ht="15" customHeight="1" x14ac:dyDescent="0.15">
      <c r="A307" s="51">
        <v>300</v>
      </c>
      <c r="B307" s="7" t="s">
        <v>84</v>
      </c>
      <c r="C307" s="58">
        <v>62</v>
      </c>
      <c r="D307" s="63" t="s">
        <v>592</v>
      </c>
      <c r="E307" s="190" t="s">
        <v>322</v>
      </c>
      <c r="G307" s="77"/>
      <c r="I307" s="7" t="s">
        <v>71</v>
      </c>
    </row>
    <row r="308" spans="1:16" ht="12.75" customHeight="1" x14ac:dyDescent="0.15">
      <c r="A308" s="51">
        <v>301</v>
      </c>
      <c r="B308" s="7" t="s">
        <v>84</v>
      </c>
      <c r="C308" s="57">
        <v>63</v>
      </c>
      <c r="D308" s="63" t="s">
        <v>593</v>
      </c>
      <c r="E308" s="190" t="s">
        <v>594</v>
      </c>
      <c r="F308" s="13"/>
      <c r="G308" s="78"/>
      <c r="H308" s="13"/>
      <c r="I308" s="7" t="s">
        <v>71</v>
      </c>
      <c r="J308" s="13"/>
      <c r="K308" s="13"/>
      <c r="L308" s="13"/>
      <c r="M308" s="13"/>
      <c r="N308" s="13"/>
      <c r="O308" s="13"/>
      <c r="P308" s="13"/>
    </row>
    <row r="309" spans="1:16" ht="12.75" customHeight="1" x14ac:dyDescent="0.15">
      <c r="A309" s="51">
        <v>302</v>
      </c>
      <c r="B309" s="7" t="s">
        <v>84</v>
      </c>
      <c r="C309" s="58">
        <v>64</v>
      </c>
      <c r="D309" s="63" t="s">
        <v>595</v>
      </c>
      <c r="E309" s="190" t="s">
        <v>596</v>
      </c>
      <c r="F309" s="13"/>
      <c r="G309" s="78"/>
      <c r="H309" s="13"/>
      <c r="I309" s="7" t="s">
        <v>71</v>
      </c>
      <c r="J309" s="13"/>
      <c r="K309" s="13"/>
      <c r="L309" s="13"/>
      <c r="M309" s="13"/>
      <c r="N309" s="13"/>
      <c r="O309" s="13"/>
      <c r="P309" s="13"/>
    </row>
    <row r="310" spans="1:16" ht="15" customHeight="1" x14ac:dyDescent="0.15">
      <c r="A310" s="51">
        <v>303</v>
      </c>
      <c r="B310" s="7" t="s">
        <v>84</v>
      </c>
      <c r="C310" s="57">
        <v>65</v>
      </c>
      <c r="D310" s="63" t="s">
        <v>597</v>
      </c>
      <c r="E310" s="190" t="s">
        <v>598</v>
      </c>
      <c r="G310" s="77"/>
      <c r="I310" s="7" t="s">
        <v>71</v>
      </c>
    </row>
    <row r="311" spans="1:16" ht="12.75" customHeight="1" x14ac:dyDescent="0.15">
      <c r="A311" s="51">
        <v>304</v>
      </c>
      <c r="B311" s="7" t="s">
        <v>84</v>
      </c>
      <c r="C311" s="58">
        <v>66</v>
      </c>
      <c r="D311" s="63" t="s">
        <v>599</v>
      </c>
      <c r="E311" s="190" t="s">
        <v>600</v>
      </c>
      <c r="F311" s="13"/>
      <c r="G311" s="78"/>
      <c r="H311" s="13"/>
      <c r="I311" s="7" t="s">
        <v>71</v>
      </c>
      <c r="J311" s="13"/>
      <c r="K311" s="13"/>
      <c r="L311" s="13"/>
      <c r="M311" s="13"/>
      <c r="N311" s="13"/>
      <c r="O311" s="13"/>
      <c r="P311" s="13"/>
    </row>
    <row r="312" spans="1:16" ht="12.75" customHeight="1" x14ac:dyDescent="0.15">
      <c r="A312" s="51">
        <v>305</v>
      </c>
      <c r="B312" s="7" t="s">
        <v>84</v>
      </c>
      <c r="C312" s="57">
        <v>67</v>
      </c>
      <c r="D312" s="63" t="s">
        <v>601</v>
      </c>
      <c r="E312" s="190" t="s">
        <v>602</v>
      </c>
      <c r="F312" s="13"/>
      <c r="G312" s="78"/>
      <c r="H312" s="13"/>
      <c r="I312" s="7" t="s">
        <v>71</v>
      </c>
      <c r="J312" s="13"/>
      <c r="K312" s="13"/>
      <c r="L312" s="13"/>
      <c r="M312" s="13"/>
      <c r="N312" s="13"/>
      <c r="O312" s="13"/>
      <c r="P312" s="13"/>
    </row>
    <row r="313" spans="1:16" ht="12.75" customHeight="1" x14ac:dyDescent="0.15">
      <c r="A313" s="51">
        <v>306</v>
      </c>
      <c r="B313" s="7" t="s">
        <v>84</v>
      </c>
      <c r="C313" s="58">
        <v>68</v>
      </c>
      <c r="D313" s="63" t="s">
        <v>603</v>
      </c>
      <c r="E313" s="190" t="s">
        <v>604</v>
      </c>
      <c r="F313" s="13"/>
      <c r="G313" s="78"/>
      <c r="H313" s="13"/>
      <c r="I313" s="7" t="s">
        <v>71</v>
      </c>
      <c r="J313" s="13"/>
      <c r="K313" s="13"/>
      <c r="L313" s="13"/>
      <c r="M313" s="13"/>
      <c r="N313" s="13"/>
      <c r="O313" s="13"/>
      <c r="P313" s="13"/>
    </row>
    <row r="314" spans="1:16" ht="12.75" customHeight="1" x14ac:dyDescent="0.15">
      <c r="A314" s="51">
        <v>307</v>
      </c>
      <c r="B314" s="7" t="s">
        <v>84</v>
      </c>
      <c r="C314" s="57">
        <v>69</v>
      </c>
      <c r="D314" s="63" t="s">
        <v>605</v>
      </c>
      <c r="E314" s="190" t="s">
        <v>606</v>
      </c>
      <c r="F314" s="13"/>
      <c r="G314" s="78"/>
      <c r="H314" s="13"/>
      <c r="I314" s="7" t="s">
        <v>71</v>
      </c>
      <c r="J314" s="13"/>
      <c r="K314" s="13"/>
      <c r="L314" s="13"/>
      <c r="M314" s="13"/>
      <c r="N314" s="13"/>
      <c r="O314" s="13"/>
      <c r="P314" s="13"/>
    </row>
    <row r="315" spans="1:16" ht="12.75" customHeight="1" x14ac:dyDescent="0.15">
      <c r="A315" s="51">
        <v>308</v>
      </c>
      <c r="B315" s="7" t="s">
        <v>84</v>
      </c>
      <c r="C315" s="58">
        <v>70</v>
      </c>
      <c r="D315" s="63" t="s">
        <v>607</v>
      </c>
      <c r="E315" s="190" t="s">
        <v>608</v>
      </c>
      <c r="F315" s="13"/>
      <c r="G315" s="78"/>
      <c r="H315" s="13"/>
      <c r="I315" s="7" t="s">
        <v>71</v>
      </c>
      <c r="J315" s="13"/>
      <c r="K315" s="13"/>
      <c r="L315" s="13"/>
      <c r="M315" s="13"/>
      <c r="N315" s="13"/>
      <c r="O315" s="13"/>
      <c r="P315" s="13"/>
    </row>
    <row r="316" spans="1:16" ht="12.75" customHeight="1" x14ac:dyDescent="0.15">
      <c r="A316" s="51">
        <v>309</v>
      </c>
      <c r="B316" s="7" t="s">
        <v>84</v>
      </c>
      <c r="C316" s="57">
        <v>71</v>
      </c>
      <c r="D316" s="63" t="s">
        <v>609</v>
      </c>
      <c r="E316" s="190" t="s">
        <v>608</v>
      </c>
      <c r="F316" s="13"/>
      <c r="G316" s="78"/>
      <c r="H316" s="13"/>
      <c r="I316" s="7" t="s">
        <v>71</v>
      </c>
      <c r="J316" s="13"/>
      <c r="K316" s="13"/>
      <c r="L316" s="13"/>
      <c r="M316" s="13"/>
      <c r="N316" s="13"/>
      <c r="O316" s="13"/>
      <c r="P316" s="13"/>
    </row>
    <row r="317" spans="1:16" ht="12.75" customHeight="1" x14ac:dyDescent="0.15">
      <c r="A317" s="51">
        <v>310</v>
      </c>
      <c r="B317" s="7" t="s">
        <v>84</v>
      </c>
      <c r="C317" s="58">
        <v>72</v>
      </c>
      <c r="D317" s="63" t="s">
        <v>610</v>
      </c>
      <c r="E317" s="190" t="s">
        <v>611</v>
      </c>
      <c r="F317" s="13"/>
      <c r="G317" s="78"/>
      <c r="H317" s="13"/>
      <c r="I317" s="7" t="s">
        <v>71</v>
      </c>
      <c r="J317" s="13"/>
      <c r="K317" s="13"/>
      <c r="L317" s="13"/>
      <c r="M317" s="13"/>
      <c r="N317" s="13"/>
      <c r="O317" s="13"/>
      <c r="P317" s="13"/>
    </row>
    <row r="318" spans="1:16" ht="15" customHeight="1" x14ac:dyDescent="0.15">
      <c r="A318" s="51">
        <v>311</v>
      </c>
      <c r="B318" s="14" t="s">
        <v>84</v>
      </c>
      <c r="C318" s="71">
        <v>73</v>
      </c>
      <c r="D318" s="69" t="s">
        <v>612</v>
      </c>
      <c r="E318" s="287" t="s">
        <v>613</v>
      </c>
      <c r="G318" s="77"/>
      <c r="I318" s="7" t="s">
        <v>71</v>
      </c>
    </row>
    <row r="319" spans="1:16" ht="12.75" customHeight="1" x14ac:dyDescent="0.15">
      <c r="A319" s="51">
        <v>312</v>
      </c>
      <c r="B319" s="7" t="s">
        <v>84</v>
      </c>
      <c r="C319" s="59">
        <v>74</v>
      </c>
      <c r="D319" s="62" t="s">
        <v>614</v>
      </c>
      <c r="E319" s="197" t="s">
        <v>615</v>
      </c>
      <c r="F319" s="13"/>
      <c r="G319" s="78"/>
      <c r="H319" s="13"/>
      <c r="I319" s="7" t="s">
        <v>71</v>
      </c>
      <c r="J319" s="13"/>
      <c r="K319" s="13"/>
      <c r="L319" s="13"/>
      <c r="M319" s="13"/>
      <c r="N319" s="13"/>
      <c r="O319" s="13"/>
      <c r="P319" s="13"/>
    </row>
    <row r="320" spans="1:16" ht="15" customHeight="1" x14ac:dyDescent="0.15">
      <c r="A320" s="51">
        <v>313</v>
      </c>
      <c r="B320" s="14" t="s">
        <v>84</v>
      </c>
      <c r="C320" s="71">
        <v>75</v>
      </c>
      <c r="D320" s="69" t="s">
        <v>616</v>
      </c>
      <c r="E320" s="287" t="s">
        <v>617</v>
      </c>
      <c r="G320" s="77"/>
      <c r="I320" s="7" t="s">
        <v>71</v>
      </c>
    </row>
    <row r="321" spans="1:16" ht="12.75" customHeight="1" x14ac:dyDescent="0.15">
      <c r="A321" s="51">
        <v>314</v>
      </c>
      <c r="B321" s="7" t="s">
        <v>84</v>
      </c>
      <c r="C321" s="58">
        <v>76</v>
      </c>
      <c r="D321" s="63" t="s">
        <v>618</v>
      </c>
      <c r="E321" s="190" t="s">
        <v>619</v>
      </c>
      <c r="F321" s="13"/>
      <c r="G321" s="78"/>
      <c r="H321" s="13"/>
      <c r="I321" s="7" t="s">
        <v>71</v>
      </c>
      <c r="J321" s="13"/>
      <c r="K321" s="13"/>
      <c r="L321" s="13"/>
      <c r="M321" s="13"/>
      <c r="N321" s="13"/>
      <c r="O321" s="13"/>
      <c r="P321" s="13"/>
    </row>
    <row r="322" spans="1:16" ht="15" customHeight="1" x14ac:dyDescent="0.15">
      <c r="A322" s="51">
        <v>315</v>
      </c>
      <c r="B322" s="14" t="s">
        <v>84</v>
      </c>
      <c r="C322" s="71">
        <v>77</v>
      </c>
      <c r="D322" s="69" t="s">
        <v>620</v>
      </c>
      <c r="E322" s="287" t="s">
        <v>619</v>
      </c>
      <c r="G322" s="77"/>
      <c r="I322" s="7" t="s">
        <v>71</v>
      </c>
    </row>
    <row r="323" spans="1:16" ht="12.75" customHeight="1" x14ac:dyDescent="0.15">
      <c r="A323" s="51">
        <v>316</v>
      </c>
      <c r="B323" s="7" t="s">
        <v>84</v>
      </c>
      <c r="C323" s="58">
        <v>78</v>
      </c>
      <c r="D323" s="63" t="s">
        <v>621</v>
      </c>
      <c r="E323" s="190" t="s">
        <v>619</v>
      </c>
      <c r="F323" s="13"/>
      <c r="G323" s="78"/>
      <c r="H323" s="13"/>
      <c r="I323" s="7" t="s">
        <v>71</v>
      </c>
      <c r="J323" s="13"/>
      <c r="K323" s="13"/>
      <c r="L323" s="13"/>
      <c r="M323" s="13"/>
      <c r="N323" s="13"/>
      <c r="O323" s="13"/>
      <c r="P323" s="13"/>
    </row>
    <row r="324" spans="1:16" ht="12.75" customHeight="1" x14ac:dyDescent="0.15">
      <c r="A324" s="51">
        <v>317</v>
      </c>
      <c r="B324" s="7" t="s">
        <v>84</v>
      </c>
      <c r="C324" s="57">
        <v>79</v>
      </c>
      <c r="D324" s="63" t="s">
        <v>622</v>
      </c>
      <c r="E324" s="190" t="s">
        <v>619</v>
      </c>
      <c r="F324" s="13"/>
      <c r="G324" s="78"/>
      <c r="H324" s="13"/>
      <c r="I324" s="7" t="s">
        <v>71</v>
      </c>
      <c r="J324" s="13"/>
      <c r="K324" s="13"/>
      <c r="L324" s="13"/>
      <c r="M324" s="13"/>
      <c r="N324" s="13"/>
      <c r="O324" s="13"/>
      <c r="P324" s="13"/>
    </row>
    <row r="325" spans="1:16" ht="15" customHeight="1" x14ac:dyDescent="0.15">
      <c r="A325" s="51">
        <v>318</v>
      </c>
      <c r="B325" s="14" t="s">
        <v>84</v>
      </c>
      <c r="C325" s="71">
        <v>80</v>
      </c>
      <c r="D325" s="69" t="s">
        <v>623</v>
      </c>
      <c r="E325" s="287" t="s">
        <v>624</v>
      </c>
      <c r="G325" s="77"/>
      <c r="I325" s="7" t="s">
        <v>71</v>
      </c>
    </row>
    <row r="326" spans="1:16" ht="12.75" customHeight="1" x14ac:dyDescent="0.15">
      <c r="A326" s="51">
        <v>319</v>
      </c>
      <c r="B326" s="7" t="s">
        <v>161</v>
      </c>
      <c r="C326" s="108">
        <v>501</v>
      </c>
      <c r="D326" s="48" t="s">
        <v>652</v>
      </c>
      <c r="E326" s="110"/>
      <c r="F326" s="13"/>
      <c r="G326" s="7"/>
      <c r="H326" s="13"/>
      <c r="I326" s="7" t="s">
        <v>72</v>
      </c>
      <c r="J326" s="13"/>
      <c r="K326" s="13"/>
      <c r="L326" s="13"/>
      <c r="M326" s="13"/>
      <c r="N326" s="13"/>
      <c r="O326" s="13"/>
      <c r="P326" s="13"/>
    </row>
    <row r="327" spans="1:16" ht="15" customHeight="1" x14ac:dyDescent="0.15">
      <c r="A327" s="51">
        <v>320</v>
      </c>
      <c r="B327" s="14" t="s">
        <v>161</v>
      </c>
      <c r="C327" s="108">
        <v>502</v>
      </c>
      <c r="D327" s="48" t="s">
        <v>653</v>
      </c>
      <c r="I327" s="14" t="s">
        <v>72</v>
      </c>
    </row>
    <row r="328" spans="1:16" ht="12.75" customHeight="1" x14ac:dyDescent="0.15">
      <c r="A328" s="51">
        <v>321</v>
      </c>
      <c r="B328" s="7" t="s">
        <v>161</v>
      </c>
      <c r="C328" s="108">
        <v>503</v>
      </c>
      <c r="D328" s="48" t="s">
        <v>654</v>
      </c>
      <c r="E328" s="110"/>
      <c r="F328" s="13"/>
      <c r="G328" s="7"/>
      <c r="H328" s="13"/>
      <c r="I328" s="7" t="s">
        <v>72</v>
      </c>
      <c r="J328" s="13"/>
      <c r="K328" s="13"/>
      <c r="L328" s="13"/>
      <c r="M328" s="13"/>
      <c r="N328" s="13"/>
      <c r="O328" s="13"/>
      <c r="P328" s="13"/>
    </row>
    <row r="329" spans="1:16" ht="15" customHeight="1" x14ac:dyDescent="0.15">
      <c r="A329" s="51">
        <v>322</v>
      </c>
      <c r="B329" s="14" t="s">
        <v>161</v>
      </c>
      <c r="C329" s="108">
        <v>504</v>
      </c>
      <c r="D329" s="48" t="s">
        <v>655</v>
      </c>
      <c r="I329" s="14" t="s">
        <v>72</v>
      </c>
    </row>
    <row r="330" spans="1:16" ht="12.75" customHeight="1" x14ac:dyDescent="0.15">
      <c r="A330" s="51">
        <v>323</v>
      </c>
      <c r="B330" s="7" t="s">
        <v>161</v>
      </c>
      <c r="C330" s="108">
        <v>505</v>
      </c>
      <c r="D330" s="48" t="s">
        <v>656</v>
      </c>
      <c r="E330" s="110"/>
      <c r="F330" s="13"/>
      <c r="G330" s="7"/>
      <c r="H330" s="13"/>
      <c r="I330" s="7" t="s">
        <v>72</v>
      </c>
      <c r="J330" s="13"/>
      <c r="K330" s="13"/>
      <c r="L330" s="13"/>
      <c r="M330" s="13"/>
      <c r="N330" s="13"/>
      <c r="O330" s="13"/>
      <c r="P330" s="13"/>
    </row>
    <row r="331" spans="1:16" ht="15" customHeight="1" x14ac:dyDescent="0.15">
      <c r="A331" s="51">
        <v>324</v>
      </c>
      <c r="B331" s="14" t="s">
        <v>161</v>
      </c>
      <c r="C331" s="108">
        <v>506</v>
      </c>
      <c r="D331" s="48" t="s">
        <v>657</v>
      </c>
      <c r="I331" s="14" t="s">
        <v>72</v>
      </c>
    </row>
    <row r="332" spans="1:16" ht="12.75" customHeight="1" x14ac:dyDescent="0.15">
      <c r="A332" s="51">
        <v>325</v>
      </c>
      <c r="B332" s="7" t="s">
        <v>161</v>
      </c>
      <c r="C332" s="108">
        <v>507</v>
      </c>
      <c r="D332" s="48" t="s">
        <v>658</v>
      </c>
      <c r="E332" s="110"/>
      <c r="F332" s="13"/>
      <c r="G332" s="7"/>
      <c r="H332" s="13"/>
      <c r="I332" s="7" t="s">
        <v>72</v>
      </c>
      <c r="J332" s="13"/>
      <c r="K332" s="13"/>
      <c r="L332" s="13"/>
      <c r="M332" s="13"/>
      <c r="N332" s="13"/>
      <c r="O332" s="13"/>
      <c r="P332" s="13"/>
    </row>
    <row r="333" spans="1:16" ht="15" customHeight="1" x14ac:dyDescent="0.15">
      <c r="A333" s="51">
        <v>326</v>
      </c>
      <c r="B333" s="14" t="s">
        <v>161</v>
      </c>
      <c r="C333" s="108">
        <v>508</v>
      </c>
      <c r="D333" s="48" t="s">
        <v>659</v>
      </c>
      <c r="I333" s="14" t="s">
        <v>72</v>
      </c>
    </row>
    <row r="334" spans="1:16" ht="12.75" customHeight="1" x14ac:dyDescent="0.15">
      <c r="A334" s="51">
        <v>327</v>
      </c>
      <c r="B334" s="7" t="s">
        <v>161</v>
      </c>
      <c r="C334" s="108">
        <v>509</v>
      </c>
      <c r="D334" s="48" t="s">
        <v>660</v>
      </c>
      <c r="E334" s="115"/>
      <c r="F334" s="13"/>
      <c r="G334" s="7"/>
      <c r="H334" s="13"/>
      <c r="I334" s="7" t="s">
        <v>72</v>
      </c>
      <c r="J334" s="13"/>
      <c r="K334" s="13"/>
      <c r="L334" s="13"/>
      <c r="M334" s="13"/>
      <c r="N334" s="13"/>
      <c r="O334" s="13"/>
      <c r="P334" s="13"/>
    </row>
    <row r="335" spans="1:16" ht="15" customHeight="1" x14ac:dyDescent="0.15">
      <c r="A335" s="51">
        <v>328</v>
      </c>
      <c r="B335" s="14" t="s">
        <v>161</v>
      </c>
      <c r="C335" s="108">
        <v>510</v>
      </c>
      <c r="D335" s="48" t="s">
        <v>661</v>
      </c>
      <c r="I335" s="14" t="s">
        <v>72</v>
      </c>
    </row>
    <row r="336" spans="1:16" ht="12.75" customHeight="1" x14ac:dyDescent="0.15">
      <c r="A336" s="51">
        <v>329</v>
      </c>
      <c r="B336" s="7" t="s">
        <v>161</v>
      </c>
      <c r="C336" s="108">
        <v>511</v>
      </c>
      <c r="D336" s="48" t="s">
        <v>662</v>
      </c>
      <c r="E336" s="110"/>
      <c r="F336" s="13"/>
      <c r="G336" s="7"/>
      <c r="H336" s="13"/>
      <c r="I336" s="7" t="s">
        <v>72</v>
      </c>
      <c r="J336" s="13"/>
      <c r="K336" s="13"/>
      <c r="L336" s="13"/>
      <c r="M336" s="13"/>
      <c r="N336" s="13"/>
      <c r="O336" s="13"/>
      <c r="P336" s="13"/>
    </row>
    <row r="337" spans="1:16" ht="15" customHeight="1" x14ac:dyDescent="0.15">
      <c r="A337" s="51">
        <v>330</v>
      </c>
      <c r="B337" s="14" t="s">
        <v>161</v>
      </c>
      <c r="C337" s="108">
        <v>512</v>
      </c>
      <c r="D337" s="48" t="s">
        <v>663</v>
      </c>
      <c r="I337" s="14" t="s">
        <v>72</v>
      </c>
    </row>
    <row r="338" spans="1:16" ht="12.75" customHeight="1" x14ac:dyDescent="0.15">
      <c r="A338" s="51">
        <v>331</v>
      </c>
      <c r="B338" s="7" t="s">
        <v>161</v>
      </c>
      <c r="C338" s="108">
        <v>513</v>
      </c>
      <c r="D338" s="48" t="s">
        <v>664</v>
      </c>
      <c r="E338" s="110"/>
      <c r="F338" s="13"/>
      <c r="G338" s="7"/>
      <c r="H338" s="13"/>
      <c r="I338" s="7" t="s">
        <v>72</v>
      </c>
      <c r="J338" s="13"/>
      <c r="K338" s="13"/>
      <c r="L338" s="13"/>
      <c r="M338" s="13"/>
      <c r="N338" s="13"/>
      <c r="O338" s="13"/>
      <c r="P338" s="13"/>
    </row>
    <row r="339" spans="1:16" ht="15" customHeight="1" x14ac:dyDescent="0.15">
      <c r="A339" s="51">
        <v>332</v>
      </c>
      <c r="B339" s="14" t="s">
        <v>161</v>
      </c>
      <c r="C339" s="108">
        <v>514</v>
      </c>
      <c r="D339" s="48" t="s">
        <v>665</v>
      </c>
      <c r="I339" s="14" t="s">
        <v>72</v>
      </c>
    </row>
    <row r="340" spans="1:16" ht="15" customHeight="1" x14ac:dyDescent="0.15">
      <c r="A340" s="51">
        <v>333</v>
      </c>
      <c r="B340" s="7" t="s">
        <v>161</v>
      </c>
      <c r="C340" s="108">
        <v>515</v>
      </c>
      <c r="D340" s="48" t="s">
        <v>666</v>
      </c>
      <c r="I340" s="7" t="s">
        <v>72</v>
      </c>
    </row>
    <row r="341" spans="1:16" ht="12.75" customHeight="1" x14ac:dyDescent="0.15">
      <c r="A341" s="51">
        <v>334</v>
      </c>
      <c r="B341" s="14" t="s">
        <v>161</v>
      </c>
      <c r="C341" s="108">
        <v>516</v>
      </c>
      <c r="D341" s="48" t="s">
        <v>667</v>
      </c>
      <c r="E341" s="110"/>
      <c r="F341" s="13"/>
      <c r="G341" s="7"/>
      <c r="H341" s="13"/>
      <c r="I341" s="14" t="s">
        <v>72</v>
      </c>
      <c r="J341" s="13"/>
      <c r="K341" s="13"/>
      <c r="L341" s="13"/>
      <c r="M341" s="13"/>
      <c r="N341" s="13"/>
      <c r="O341" s="13"/>
      <c r="P341" s="13"/>
    </row>
    <row r="342" spans="1:16" ht="15" customHeight="1" x14ac:dyDescent="0.15">
      <c r="A342" s="51">
        <v>335</v>
      </c>
      <c r="B342" s="7" t="s">
        <v>161</v>
      </c>
      <c r="C342" s="108">
        <v>517</v>
      </c>
      <c r="D342" s="48" t="s">
        <v>668</v>
      </c>
      <c r="I342" s="7" t="s">
        <v>72</v>
      </c>
    </row>
    <row r="343" spans="1:16" ht="12.75" customHeight="1" x14ac:dyDescent="0.15">
      <c r="A343" s="51">
        <v>336</v>
      </c>
      <c r="B343" s="14" t="s">
        <v>161</v>
      </c>
      <c r="C343" s="108">
        <v>518</v>
      </c>
      <c r="D343" s="48" t="s">
        <v>669</v>
      </c>
      <c r="E343" s="110"/>
      <c r="F343" s="13"/>
      <c r="G343" s="7"/>
      <c r="H343" s="13"/>
      <c r="I343" s="14" t="s">
        <v>72</v>
      </c>
      <c r="J343" s="13"/>
      <c r="K343" s="13"/>
      <c r="L343" s="13"/>
      <c r="M343" s="13"/>
      <c r="N343" s="13"/>
      <c r="O343" s="13"/>
      <c r="P343" s="13"/>
    </row>
    <row r="344" spans="1:16" ht="15" customHeight="1" x14ac:dyDescent="0.15">
      <c r="A344" s="51">
        <v>337</v>
      </c>
      <c r="B344" s="7" t="s">
        <v>161</v>
      </c>
      <c r="C344" s="108">
        <v>519</v>
      </c>
      <c r="D344" s="48" t="s">
        <v>670</v>
      </c>
      <c r="I344" s="7" t="s">
        <v>72</v>
      </c>
    </row>
    <row r="345" spans="1:16" ht="12.75" customHeight="1" x14ac:dyDescent="0.15">
      <c r="A345" s="51">
        <v>338</v>
      </c>
      <c r="B345" s="14" t="s">
        <v>161</v>
      </c>
      <c r="C345" s="108">
        <v>520</v>
      </c>
      <c r="D345" s="48" t="s">
        <v>671</v>
      </c>
      <c r="E345" s="110"/>
      <c r="F345" s="13"/>
      <c r="G345" s="7"/>
      <c r="H345" s="13"/>
      <c r="I345" s="14" t="s">
        <v>72</v>
      </c>
      <c r="J345" s="13"/>
      <c r="K345" s="13"/>
      <c r="L345" s="13"/>
      <c r="M345" s="13"/>
      <c r="N345" s="13"/>
      <c r="O345" s="13"/>
      <c r="P345" s="13"/>
    </row>
    <row r="347" spans="1:16" ht="12.75" customHeight="1" x14ac:dyDescent="0.15">
      <c r="A347" s="83"/>
      <c r="B347" s="7"/>
      <c r="C347" s="108"/>
      <c r="D347" s="104"/>
      <c r="E347" s="110"/>
      <c r="F347" s="13"/>
      <c r="G347" s="7"/>
      <c r="H347" s="13"/>
      <c r="I347" s="7"/>
      <c r="J347" s="13"/>
      <c r="K347" s="13"/>
      <c r="L347" s="13"/>
      <c r="M347" s="13"/>
      <c r="N347" s="13"/>
      <c r="O347" s="13"/>
      <c r="P347" s="13"/>
    </row>
    <row r="349" spans="1:16" ht="12.75" customHeight="1" x14ac:dyDescent="0.15">
      <c r="A349" s="83"/>
      <c r="B349" s="7"/>
      <c r="C349" s="261"/>
      <c r="D349" s="113"/>
      <c r="E349" s="115"/>
      <c r="F349" s="13"/>
      <c r="G349" s="7"/>
      <c r="H349" s="13"/>
      <c r="I349" s="7"/>
      <c r="J349" s="13"/>
      <c r="K349" s="13"/>
      <c r="L349" s="13"/>
      <c r="M349" s="13"/>
      <c r="N349" s="13"/>
      <c r="O349" s="13"/>
      <c r="P349" s="13"/>
    </row>
    <row r="350" spans="1:16" ht="12.75" customHeight="1" x14ac:dyDescent="0.15">
      <c r="A350" s="83"/>
      <c r="B350" s="7"/>
      <c r="C350" s="108"/>
      <c r="D350" s="104"/>
      <c r="E350" s="110"/>
      <c r="F350" s="13"/>
      <c r="G350" s="7"/>
      <c r="H350" s="13"/>
      <c r="I350" s="7"/>
      <c r="J350" s="13"/>
      <c r="K350" s="13"/>
      <c r="L350" s="13"/>
      <c r="M350" s="13"/>
      <c r="N350" s="13"/>
      <c r="O350" s="13"/>
      <c r="P350" s="13"/>
    </row>
    <row r="351" spans="1:16" ht="12.75" customHeight="1" x14ac:dyDescent="0.15">
      <c r="A351" s="83"/>
      <c r="B351" s="7"/>
      <c r="C351" s="108"/>
      <c r="D351" s="104"/>
      <c r="E351" s="110"/>
      <c r="F351" s="13"/>
      <c r="G351" s="7"/>
      <c r="H351" s="13"/>
      <c r="I351" s="7"/>
      <c r="J351" s="13"/>
      <c r="K351" s="13"/>
      <c r="L351" s="13"/>
      <c r="M351" s="13"/>
      <c r="N351" s="13"/>
      <c r="O351" s="13"/>
      <c r="P351" s="13"/>
    </row>
    <row r="353" spans="1:18" ht="12.75" customHeight="1" x14ac:dyDescent="0.15">
      <c r="A353" s="83"/>
      <c r="B353" s="7"/>
      <c r="C353" s="108"/>
      <c r="D353" s="104"/>
      <c r="E353" s="110"/>
      <c r="F353" s="13"/>
      <c r="G353" s="7"/>
      <c r="H353" s="13"/>
      <c r="I353" s="7"/>
      <c r="J353" s="13"/>
      <c r="K353" s="13"/>
      <c r="L353" s="13"/>
      <c r="M353" s="13"/>
      <c r="N353" s="13"/>
      <c r="O353" s="13"/>
      <c r="P353" s="13"/>
    </row>
    <row r="355" spans="1:18" ht="12.75" customHeight="1" x14ac:dyDescent="0.15">
      <c r="A355" s="83"/>
      <c r="B355" s="7"/>
      <c r="C355" s="108"/>
      <c r="D355" s="104"/>
      <c r="E355" s="110"/>
      <c r="F355" s="13"/>
      <c r="G355" s="7"/>
      <c r="H355" s="13"/>
      <c r="I355" s="7"/>
      <c r="J355" s="13"/>
      <c r="K355" s="13"/>
      <c r="L355" s="13"/>
      <c r="M355" s="13"/>
      <c r="N355" s="13"/>
      <c r="O355" s="13"/>
      <c r="P355" s="13"/>
    </row>
    <row r="358" spans="1:18" ht="12.75" customHeight="1" x14ac:dyDescent="0.15">
      <c r="A358" s="83"/>
      <c r="B358" s="7"/>
      <c r="C358" s="108"/>
      <c r="D358" s="104"/>
      <c r="E358" s="110"/>
      <c r="F358" s="13"/>
      <c r="G358" s="7"/>
      <c r="H358" s="13"/>
      <c r="I358" s="7"/>
      <c r="J358" s="13"/>
      <c r="K358" s="13"/>
      <c r="L358" s="13"/>
      <c r="M358" s="13"/>
      <c r="N358" s="13"/>
      <c r="O358" s="13"/>
      <c r="P358" s="13"/>
    </row>
    <row r="360" spans="1:18" ht="12.75" customHeight="1" x14ac:dyDescent="0.15">
      <c r="A360" s="83"/>
      <c r="B360" s="7"/>
      <c r="C360" s="108"/>
      <c r="D360" s="104"/>
      <c r="E360" s="110"/>
      <c r="F360" s="13"/>
      <c r="G360" s="7"/>
      <c r="H360" s="13"/>
      <c r="I360" s="7"/>
      <c r="J360" s="13"/>
      <c r="K360" s="13"/>
      <c r="L360" s="13"/>
      <c r="M360" s="13"/>
      <c r="N360" s="13"/>
      <c r="O360" s="13"/>
      <c r="P360" s="13"/>
    </row>
    <row r="362" spans="1:18" ht="12.75" customHeight="1" x14ac:dyDescent="0.15">
      <c r="A362" s="83"/>
      <c r="B362" s="7"/>
      <c r="C362" s="108"/>
      <c r="D362" s="104"/>
      <c r="E362" s="110"/>
      <c r="F362" s="13"/>
      <c r="G362" s="7"/>
      <c r="H362" s="13"/>
      <c r="I362" s="7"/>
      <c r="J362" s="13"/>
      <c r="K362" s="13"/>
      <c r="L362" s="13"/>
      <c r="M362" s="13"/>
      <c r="N362" s="13"/>
      <c r="O362" s="13"/>
      <c r="P362" s="13"/>
    </row>
    <row r="364" spans="1:18" ht="12.75" customHeight="1" x14ac:dyDescent="0.15">
      <c r="A364" s="51"/>
      <c r="B364" s="7"/>
      <c r="C364" s="7"/>
      <c r="D364" s="13"/>
      <c r="E364" s="13"/>
      <c r="F364" s="13"/>
      <c r="G364" s="7"/>
      <c r="H364" s="13"/>
      <c r="I364" s="7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2.75" customHeight="1" x14ac:dyDescent="0.15">
      <c r="A365" s="51"/>
      <c r="B365" s="7"/>
      <c r="C365" s="7"/>
      <c r="D365" s="13"/>
      <c r="E365" s="13"/>
      <c r="F365" s="13"/>
      <c r="G365" s="7"/>
      <c r="H365" s="13"/>
      <c r="I365" s="7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2.75" customHeight="1" x14ac:dyDescent="0.15">
      <c r="A366" s="51"/>
      <c r="B366" s="7"/>
      <c r="C366" s="7"/>
      <c r="D366" s="13"/>
      <c r="E366" s="13"/>
      <c r="F366" s="13"/>
      <c r="G366" s="7"/>
      <c r="H366" s="13"/>
      <c r="I366" s="7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2.75" customHeight="1" x14ac:dyDescent="0.15">
      <c r="A367" s="51"/>
      <c r="B367" s="7"/>
      <c r="C367" s="7"/>
      <c r="D367" s="13"/>
      <c r="E367" s="13"/>
      <c r="F367" s="13"/>
      <c r="G367" s="7"/>
      <c r="H367" s="13"/>
      <c r="I367" s="7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2.75" customHeight="1" x14ac:dyDescent="0.15">
      <c r="A368" s="51"/>
      <c r="B368" s="7"/>
      <c r="C368" s="7"/>
      <c r="D368" s="13"/>
      <c r="E368" s="13"/>
      <c r="F368" s="13"/>
      <c r="G368" s="7"/>
      <c r="H368" s="13"/>
      <c r="I368" s="7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2.75" customHeight="1" x14ac:dyDescent="0.15">
      <c r="A369" s="51"/>
      <c r="B369" s="7"/>
      <c r="C369" s="7"/>
      <c r="D369" s="13"/>
      <c r="E369" s="13"/>
      <c r="F369" s="13"/>
      <c r="G369" s="7"/>
      <c r="H369" s="13"/>
      <c r="I369" s="7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2.75" customHeight="1" x14ac:dyDescent="0.15">
      <c r="A370" s="51"/>
      <c r="B370" s="7"/>
      <c r="C370" s="7"/>
      <c r="D370" s="13"/>
      <c r="E370" s="13"/>
      <c r="F370" s="13"/>
      <c r="G370" s="7"/>
      <c r="H370" s="13"/>
      <c r="I370" s="7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2.75" customHeight="1" x14ac:dyDescent="0.15">
      <c r="A371" s="51"/>
      <c r="B371" s="7"/>
      <c r="C371" s="7"/>
      <c r="D371" s="13"/>
      <c r="E371" s="13"/>
      <c r="F371" s="13"/>
      <c r="G371" s="7"/>
      <c r="H371" s="13"/>
      <c r="I371" s="7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2.75" customHeight="1" x14ac:dyDescent="0.15">
      <c r="A372" s="51"/>
      <c r="B372" s="7"/>
      <c r="C372" s="7"/>
      <c r="D372" s="13"/>
      <c r="E372" s="13"/>
      <c r="F372" s="13"/>
      <c r="G372" s="7"/>
      <c r="H372" s="13"/>
      <c r="I372" s="7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2.75" customHeight="1" x14ac:dyDescent="0.15">
      <c r="A373" s="51"/>
      <c r="B373" s="7"/>
      <c r="C373" s="7"/>
      <c r="D373" s="13"/>
      <c r="E373" s="13"/>
      <c r="F373" s="13"/>
      <c r="G373" s="7"/>
      <c r="H373" s="13"/>
      <c r="I373" s="7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2.75" customHeight="1" x14ac:dyDescent="0.15">
      <c r="A374" s="51"/>
      <c r="B374" s="7"/>
      <c r="C374" s="7"/>
      <c r="D374" s="13"/>
      <c r="E374" s="13"/>
      <c r="F374" s="13"/>
      <c r="G374" s="7"/>
      <c r="H374" s="13"/>
      <c r="I374" s="7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2.75" customHeight="1" x14ac:dyDescent="0.15">
      <c r="A375" s="51"/>
      <c r="B375" s="7"/>
      <c r="C375" s="7"/>
      <c r="D375" s="13"/>
      <c r="E375" s="13"/>
      <c r="F375" s="13"/>
      <c r="G375" s="7"/>
      <c r="H375" s="13"/>
      <c r="I375" s="7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2.75" customHeight="1" x14ac:dyDescent="0.15">
      <c r="A376" s="51"/>
      <c r="B376" s="7"/>
      <c r="C376" s="7"/>
      <c r="D376" s="13"/>
      <c r="E376" s="13"/>
      <c r="F376" s="13"/>
      <c r="G376" s="7"/>
      <c r="H376" s="13"/>
      <c r="I376" s="7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2.75" customHeight="1" x14ac:dyDescent="0.15">
      <c r="A377" s="51"/>
      <c r="B377" s="7"/>
      <c r="C377" s="7"/>
      <c r="D377" s="13"/>
      <c r="E377" s="13"/>
      <c r="F377" s="13"/>
      <c r="G377" s="7"/>
      <c r="H377" s="13"/>
      <c r="I377" s="7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2.75" customHeight="1" x14ac:dyDescent="0.15">
      <c r="A378" s="51"/>
      <c r="B378" s="7"/>
      <c r="C378" s="7"/>
      <c r="D378" s="13"/>
      <c r="E378" s="13"/>
      <c r="F378" s="13"/>
      <c r="G378" s="7"/>
      <c r="H378" s="13"/>
      <c r="I378" s="7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2.75" customHeight="1" x14ac:dyDescent="0.15">
      <c r="A379" s="51"/>
      <c r="B379" s="7"/>
      <c r="C379" s="7"/>
      <c r="D379" s="13"/>
      <c r="E379" s="13"/>
      <c r="F379" s="13"/>
      <c r="G379" s="7"/>
      <c r="H379" s="13"/>
      <c r="I379" s="7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2.75" customHeight="1" x14ac:dyDescent="0.15">
      <c r="A380" s="51"/>
      <c r="B380" s="7"/>
      <c r="C380" s="7"/>
      <c r="D380" s="13"/>
      <c r="E380" s="13"/>
      <c r="F380" s="13"/>
      <c r="G380" s="7"/>
      <c r="H380" s="13"/>
      <c r="I380" s="7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2.75" customHeight="1" x14ac:dyDescent="0.15">
      <c r="A381" s="51"/>
      <c r="B381" s="7"/>
      <c r="C381" s="7"/>
      <c r="D381" s="13"/>
      <c r="E381" s="13"/>
      <c r="F381" s="13"/>
      <c r="G381" s="7"/>
      <c r="H381" s="13"/>
      <c r="I381" s="7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2.75" customHeight="1" x14ac:dyDescent="0.15">
      <c r="A382" s="51"/>
      <c r="B382" s="7"/>
      <c r="C382" s="7"/>
      <c r="D382" s="13"/>
      <c r="E382" s="13"/>
      <c r="F382" s="13"/>
      <c r="G382" s="7"/>
      <c r="H382" s="13"/>
      <c r="I382" s="7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2.75" customHeight="1" x14ac:dyDescent="0.15">
      <c r="A383" s="51"/>
      <c r="B383" s="7"/>
      <c r="C383" s="7"/>
      <c r="D383" s="13"/>
      <c r="E383" s="13"/>
      <c r="F383" s="13"/>
      <c r="G383" s="7"/>
      <c r="H383" s="13"/>
      <c r="I383" s="7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2.75" customHeight="1" x14ac:dyDescent="0.15">
      <c r="A384" s="51"/>
      <c r="B384" s="7"/>
      <c r="C384" s="7"/>
      <c r="D384" s="13"/>
      <c r="E384" s="13"/>
      <c r="F384" s="13"/>
      <c r="G384" s="7"/>
      <c r="H384" s="13"/>
      <c r="I384" s="7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2.75" customHeight="1" x14ac:dyDescent="0.15">
      <c r="A385" s="51"/>
      <c r="B385" s="7"/>
      <c r="C385" s="7"/>
      <c r="D385" s="13"/>
      <c r="E385" s="13"/>
      <c r="F385" s="13"/>
      <c r="G385" s="7"/>
      <c r="H385" s="13"/>
      <c r="I385" s="7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2.75" customHeight="1" x14ac:dyDescent="0.15">
      <c r="A386" s="51"/>
      <c r="B386" s="7"/>
      <c r="C386" s="7"/>
      <c r="D386" s="13"/>
      <c r="E386" s="13"/>
      <c r="F386" s="13"/>
      <c r="G386" s="7"/>
      <c r="H386" s="13"/>
      <c r="I386" s="7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2.75" customHeight="1" x14ac:dyDescent="0.15">
      <c r="A387" s="51"/>
      <c r="B387" s="7"/>
      <c r="C387" s="7"/>
      <c r="D387" s="13"/>
      <c r="E387" s="13"/>
      <c r="F387" s="13"/>
      <c r="G387" s="7"/>
      <c r="H387" s="13"/>
      <c r="I387" s="7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2.75" customHeight="1" x14ac:dyDescent="0.15">
      <c r="A388" s="51"/>
      <c r="B388" s="7"/>
      <c r="C388" s="7"/>
      <c r="D388" s="13"/>
      <c r="E388" s="13"/>
      <c r="F388" s="13"/>
      <c r="G388" s="7"/>
      <c r="H388" s="13"/>
      <c r="I388" s="7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2.75" customHeight="1" x14ac:dyDescent="0.15">
      <c r="A389" s="51"/>
      <c r="B389" s="7"/>
      <c r="C389" s="7"/>
      <c r="D389" s="13"/>
      <c r="E389" s="13"/>
      <c r="F389" s="13"/>
      <c r="G389" s="7"/>
      <c r="H389" s="13"/>
      <c r="I389" s="7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2.75" customHeight="1" x14ac:dyDescent="0.15">
      <c r="A390" s="51"/>
      <c r="B390" s="7"/>
      <c r="C390" s="7"/>
      <c r="D390" s="13"/>
      <c r="E390" s="13"/>
      <c r="F390" s="13"/>
      <c r="G390" s="7"/>
      <c r="H390" s="13"/>
      <c r="I390" s="7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2.75" customHeight="1" x14ac:dyDescent="0.15">
      <c r="A391" s="51"/>
      <c r="B391" s="7"/>
      <c r="C391" s="7"/>
      <c r="D391" s="13"/>
      <c r="E391" s="13"/>
      <c r="F391" s="13"/>
      <c r="G391" s="7"/>
      <c r="H391" s="13"/>
      <c r="I391" s="7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2.75" customHeight="1" x14ac:dyDescent="0.15">
      <c r="A392" s="51"/>
      <c r="B392" s="7"/>
      <c r="C392" s="7"/>
      <c r="D392" s="13"/>
      <c r="E392" s="13"/>
      <c r="F392" s="13"/>
      <c r="G392" s="7"/>
      <c r="H392" s="13"/>
      <c r="I392" s="7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2.75" customHeight="1" x14ac:dyDescent="0.15">
      <c r="A393" s="51"/>
      <c r="B393" s="7"/>
      <c r="C393" s="7"/>
      <c r="D393" s="13"/>
      <c r="E393" s="13"/>
      <c r="F393" s="13"/>
      <c r="G393" s="7"/>
      <c r="H393" s="13"/>
      <c r="I393" s="7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2.75" customHeight="1" x14ac:dyDescent="0.15">
      <c r="A394" s="51"/>
      <c r="B394" s="7"/>
      <c r="C394" s="7"/>
      <c r="D394" s="13"/>
      <c r="E394" s="13"/>
      <c r="F394" s="13"/>
      <c r="G394" s="7"/>
      <c r="H394" s="13"/>
      <c r="I394" s="7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2.75" customHeight="1" x14ac:dyDescent="0.15">
      <c r="A395" s="51"/>
      <c r="B395" s="7"/>
      <c r="C395" s="7"/>
      <c r="D395" s="13"/>
      <c r="E395" s="13"/>
      <c r="F395" s="13"/>
      <c r="G395" s="7"/>
      <c r="H395" s="13"/>
      <c r="I395" s="7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2.75" customHeight="1" x14ac:dyDescent="0.15">
      <c r="A396" s="51"/>
      <c r="B396" s="7"/>
      <c r="C396" s="7"/>
      <c r="D396" s="13"/>
      <c r="E396" s="13"/>
      <c r="F396" s="13"/>
      <c r="G396" s="7"/>
      <c r="H396" s="13"/>
      <c r="I396" s="7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2.75" customHeight="1" x14ac:dyDescent="0.15">
      <c r="A397" s="51"/>
      <c r="B397" s="7"/>
      <c r="C397" s="7"/>
      <c r="D397" s="13"/>
      <c r="E397" s="13"/>
      <c r="F397" s="13"/>
      <c r="G397" s="7"/>
      <c r="H397" s="13"/>
      <c r="I397" s="7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2.75" customHeight="1" x14ac:dyDescent="0.15">
      <c r="A398" s="51"/>
      <c r="B398" s="7"/>
      <c r="C398" s="7"/>
      <c r="D398" s="13"/>
      <c r="E398" s="13"/>
      <c r="F398" s="13"/>
      <c r="G398" s="7"/>
      <c r="H398" s="13"/>
      <c r="I398" s="7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2.75" customHeight="1" x14ac:dyDescent="0.15">
      <c r="A399" s="51"/>
      <c r="B399" s="7"/>
      <c r="C399" s="7"/>
      <c r="D399" s="13"/>
      <c r="E399" s="13"/>
      <c r="F399" s="13"/>
      <c r="G399" s="7"/>
      <c r="H399" s="13"/>
      <c r="I399" s="7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2.75" customHeight="1" x14ac:dyDescent="0.15">
      <c r="A400" s="51"/>
      <c r="B400" s="7"/>
      <c r="C400" s="7"/>
      <c r="D400" s="13"/>
      <c r="E400" s="13"/>
      <c r="F400" s="13"/>
      <c r="G400" s="7"/>
      <c r="H400" s="13"/>
      <c r="I400" s="7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2.75" customHeight="1" x14ac:dyDescent="0.15">
      <c r="A401" s="51"/>
      <c r="B401" s="7"/>
      <c r="C401" s="7"/>
      <c r="D401" s="13"/>
      <c r="E401" s="13"/>
      <c r="F401" s="13"/>
      <c r="G401" s="7"/>
      <c r="H401" s="13"/>
      <c r="I401" s="7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2.75" customHeight="1" x14ac:dyDescent="0.15">
      <c r="A402" s="51"/>
      <c r="B402" s="7"/>
      <c r="C402" s="7"/>
      <c r="D402" s="13"/>
      <c r="E402" s="13"/>
      <c r="F402" s="13"/>
      <c r="G402" s="7"/>
      <c r="H402" s="13"/>
      <c r="I402" s="7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2.75" customHeight="1" x14ac:dyDescent="0.15">
      <c r="A403" s="51"/>
      <c r="B403" s="7"/>
      <c r="C403" s="7"/>
      <c r="D403" s="13"/>
      <c r="E403" s="13"/>
      <c r="F403" s="13"/>
      <c r="G403" s="7"/>
      <c r="H403" s="13"/>
      <c r="I403" s="7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2.75" customHeight="1" x14ac:dyDescent="0.15">
      <c r="A404" s="51"/>
      <c r="B404" s="7"/>
      <c r="C404" s="7"/>
      <c r="D404" s="13"/>
      <c r="E404" s="13"/>
      <c r="F404" s="13"/>
      <c r="G404" s="7"/>
      <c r="H404" s="13"/>
      <c r="I404" s="7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2.75" customHeight="1" x14ac:dyDescent="0.15">
      <c r="A405" s="51"/>
      <c r="B405" s="7"/>
      <c r="C405" s="7"/>
      <c r="D405" s="13"/>
      <c r="E405" s="13"/>
      <c r="F405" s="13"/>
      <c r="G405" s="7"/>
      <c r="H405" s="13"/>
      <c r="I405" s="7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2.75" customHeight="1" x14ac:dyDescent="0.15">
      <c r="A406" s="51"/>
      <c r="B406" s="7"/>
      <c r="C406" s="7"/>
      <c r="D406" s="13"/>
      <c r="E406" s="13"/>
      <c r="F406" s="13"/>
      <c r="G406" s="7"/>
      <c r="H406" s="13"/>
      <c r="I406" s="7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2.75" customHeight="1" x14ac:dyDescent="0.15">
      <c r="A407" s="51"/>
      <c r="B407" s="7"/>
      <c r="C407" s="7"/>
      <c r="D407" s="13"/>
      <c r="E407" s="13"/>
      <c r="F407" s="13"/>
      <c r="G407" s="7"/>
      <c r="H407" s="13"/>
      <c r="I407" s="7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2.75" customHeight="1" x14ac:dyDescent="0.15">
      <c r="A408" s="51"/>
      <c r="B408" s="7"/>
      <c r="C408" s="7"/>
      <c r="D408" s="13"/>
      <c r="E408" s="13"/>
      <c r="F408" s="13"/>
      <c r="G408" s="7"/>
      <c r="H408" s="13"/>
      <c r="I408" s="7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2.75" customHeight="1" x14ac:dyDescent="0.15">
      <c r="A409" s="51"/>
      <c r="B409" s="7"/>
      <c r="C409" s="7"/>
      <c r="D409" s="13"/>
      <c r="E409" s="13"/>
      <c r="F409" s="13"/>
      <c r="G409" s="7"/>
      <c r="H409" s="13"/>
      <c r="I409" s="7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2.75" customHeight="1" x14ac:dyDescent="0.15">
      <c r="A410" s="51"/>
      <c r="B410" s="7"/>
      <c r="C410" s="7"/>
      <c r="D410" s="13"/>
      <c r="E410" s="13"/>
      <c r="F410" s="13"/>
      <c r="G410" s="7"/>
      <c r="H410" s="13"/>
      <c r="I410" s="7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5" customHeight="1" x14ac:dyDescent="0.15">
      <c r="A411" s="51"/>
      <c r="D411"/>
    </row>
    <row r="412" spans="1:18" ht="15" customHeight="1" x14ac:dyDescent="0.15">
      <c r="A412" s="51"/>
      <c r="D412"/>
    </row>
    <row r="413" spans="1:18" ht="15" customHeight="1" x14ac:dyDescent="0.15">
      <c r="A413" s="51"/>
      <c r="D413"/>
    </row>
    <row r="414" spans="1:18" ht="12.75" customHeight="1" x14ac:dyDescent="0.15">
      <c r="A414" s="51"/>
      <c r="B414" s="7"/>
      <c r="C414" s="7"/>
      <c r="D414" s="13"/>
      <c r="E414" s="13"/>
      <c r="F414" s="13"/>
      <c r="G414" s="7"/>
      <c r="H414" s="13"/>
      <c r="I414" s="7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2.75" customHeight="1" x14ac:dyDescent="0.15">
      <c r="A415" s="51"/>
      <c r="B415" s="7"/>
      <c r="C415" s="7"/>
      <c r="D415" s="13"/>
      <c r="E415" s="13"/>
      <c r="F415" s="13"/>
      <c r="G415" s="7"/>
      <c r="H415" s="13"/>
      <c r="I415" s="7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2.75" customHeight="1" x14ac:dyDescent="0.15">
      <c r="A416" s="51"/>
      <c r="B416" s="7"/>
      <c r="C416" s="7"/>
      <c r="D416" s="13"/>
      <c r="E416" s="13"/>
      <c r="F416" s="13"/>
      <c r="G416" s="7"/>
      <c r="H416" s="13"/>
      <c r="I416" s="7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2.75" customHeight="1" x14ac:dyDescent="0.15">
      <c r="A417" s="51"/>
      <c r="B417" s="7"/>
      <c r="C417" s="7"/>
      <c r="D417" s="13"/>
      <c r="E417" s="13"/>
      <c r="F417" s="13"/>
      <c r="G417" s="7"/>
      <c r="H417" s="13"/>
      <c r="I417" s="7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2.75" customHeight="1" x14ac:dyDescent="0.15">
      <c r="A418" s="51"/>
      <c r="B418" s="7"/>
      <c r="C418" s="7"/>
      <c r="D418" s="13"/>
      <c r="E418" s="13"/>
      <c r="F418" s="13"/>
      <c r="G418" s="7"/>
      <c r="H418" s="13"/>
      <c r="I418" s="7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2.75" customHeight="1" x14ac:dyDescent="0.15">
      <c r="A419" s="51"/>
      <c r="B419" s="7"/>
      <c r="C419" s="7"/>
      <c r="D419" s="13"/>
      <c r="E419" s="13"/>
      <c r="F419" s="13"/>
      <c r="G419" s="7"/>
      <c r="H419" s="13"/>
      <c r="I419" s="7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2.75" customHeight="1" x14ac:dyDescent="0.15">
      <c r="A420" s="51"/>
      <c r="B420" s="7"/>
      <c r="C420" s="7"/>
      <c r="D420" s="13"/>
      <c r="E420" s="13"/>
      <c r="F420" s="13"/>
      <c r="G420" s="7"/>
      <c r="H420" s="13"/>
      <c r="I420" s="7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2.75" customHeight="1" x14ac:dyDescent="0.15">
      <c r="A421" s="51"/>
      <c r="B421" s="7"/>
      <c r="C421" s="7"/>
      <c r="D421" s="13"/>
      <c r="E421" s="13"/>
      <c r="F421" s="13"/>
      <c r="G421" s="7"/>
      <c r="H421" s="13"/>
      <c r="I421" s="7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2.75" customHeight="1" x14ac:dyDescent="0.15">
      <c r="A422" s="51"/>
      <c r="B422" s="7"/>
      <c r="C422" s="7"/>
      <c r="D422" s="13"/>
      <c r="E422" s="13"/>
      <c r="F422" s="13"/>
      <c r="G422" s="7"/>
      <c r="H422" s="13"/>
      <c r="I422" s="7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2.75" customHeight="1" x14ac:dyDescent="0.15">
      <c r="A423" s="51"/>
      <c r="B423" s="7"/>
      <c r="C423" s="7"/>
      <c r="D423" s="13"/>
      <c r="E423" s="13"/>
      <c r="F423" s="13"/>
      <c r="G423" s="7"/>
      <c r="H423" s="13"/>
      <c r="I423" s="7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2.75" customHeight="1" x14ac:dyDescent="0.15">
      <c r="A424" s="51"/>
      <c r="B424" s="7"/>
      <c r="C424" s="7"/>
      <c r="D424" s="13"/>
      <c r="E424" s="13"/>
      <c r="F424" s="13"/>
      <c r="G424" s="7"/>
      <c r="H424" s="13"/>
      <c r="I424" s="7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2.75" customHeight="1" x14ac:dyDescent="0.15">
      <c r="A425" s="51"/>
      <c r="B425" s="7"/>
      <c r="C425" s="7"/>
      <c r="D425" s="13"/>
      <c r="E425" s="13"/>
      <c r="F425" s="13"/>
      <c r="G425" s="7"/>
      <c r="H425" s="13"/>
      <c r="I425" s="7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2.75" customHeight="1" x14ac:dyDescent="0.15">
      <c r="A426" s="51"/>
      <c r="B426" s="7"/>
      <c r="C426" s="7"/>
      <c r="D426" s="13"/>
      <c r="E426" s="13"/>
      <c r="F426" s="13"/>
      <c r="G426" s="7"/>
      <c r="H426" s="13"/>
      <c r="I426" s="7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2.75" customHeight="1" x14ac:dyDescent="0.15">
      <c r="A427" s="51"/>
      <c r="B427" s="7"/>
      <c r="C427" s="7"/>
      <c r="D427" s="13"/>
      <c r="E427" s="13"/>
      <c r="F427" s="13"/>
      <c r="G427" s="7"/>
      <c r="H427" s="13"/>
      <c r="I427" s="7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2.75" customHeight="1" x14ac:dyDescent="0.15">
      <c r="A428" s="51"/>
      <c r="B428" s="7"/>
      <c r="C428" s="7"/>
      <c r="D428" s="13"/>
      <c r="E428" s="13"/>
      <c r="F428" s="13"/>
      <c r="G428" s="7"/>
      <c r="H428" s="13"/>
      <c r="I428" s="7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2.75" customHeight="1" x14ac:dyDescent="0.15">
      <c r="A429" s="51"/>
      <c r="B429" s="7"/>
      <c r="C429" s="7"/>
      <c r="D429" s="13"/>
      <c r="E429" s="13"/>
      <c r="F429" s="13"/>
      <c r="G429" s="7"/>
      <c r="H429" s="13"/>
      <c r="I429" s="7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2.75" customHeight="1" x14ac:dyDescent="0.15">
      <c r="A430" s="51"/>
      <c r="B430" s="7"/>
      <c r="C430" s="7"/>
      <c r="D430" s="13"/>
      <c r="E430" s="13"/>
      <c r="F430" s="13"/>
      <c r="G430" s="7"/>
      <c r="H430" s="13"/>
      <c r="I430" s="7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2.75" customHeight="1" x14ac:dyDescent="0.15">
      <c r="A431" s="51"/>
      <c r="B431" s="7"/>
      <c r="C431" s="7"/>
      <c r="D431" s="13"/>
      <c r="E431" s="13"/>
      <c r="F431" s="13"/>
      <c r="G431" s="7"/>
      <c r="H431" s="13"/>
      <c r="I431" s="7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2.75" customHeight="1" x14ac:dyDescent="0.15">
      <c r="A432" s="51"/>
      <c r="B432" s="7"/>
      <c r="C432" s="7"/>
      <c r="D432" s="13"/>
      <c r="E432" s="13"/>
      <c r="F432" s="13"/>
      <c r="G432" s="7"/>
      <c r="H432" s="13"/>
      <c r="I432" s="7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2.75" customHeight="1" x14ac:dyDescent="0.15">
      <c r="A433" s="51"/>
      <c r="B433" s="7"/>
      <c r="C433" s="7"/>
      <c r="D433" s="13"/>
      <c r="E433" s="13"/>
      <c r="F433" s="13"/>
      <c r="G433" s="7"/>
      <c r="H433" s="13"/>
      <c r="I433" s="7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2.75" customHeight="1" x14ac:dyDescent="0.15">
      <c r="A434" s="51"/>
      <c r="B434" s="7"/>
      <c r="C434" s="7"/>
      <c r="D434" s="13"/>
      <c r="E434" s="13"/>
      <c r="F434" s="13"/>
      <c r="G434" s="7"/>
      <c r="H434" s="13"/>
      <c r="I434" s="7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2.75" customHeight="1" x14ac:dyDescent="0.15">
      <c r="A435" s="51"/>
      <c r="B435" s="7"/>
      <c r="C435" s="7"/>
      <c r="D435" s="13"/>
      <c r="E435" s="13"/>
      <c r="F435" s="13"/>
      <c r="G435" s="7"/>
      <c r="H435" s="13"/>
      <c r="I435" s="7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2.75" customHeight="1" x14ac:dyDescent="0.15">
      <c r="A436" s="51"/>
      <c r="B436" s="7"/>
      <c r="C436" s="7"/>
      <c r="D436" s="13"/>
      <c r="E436" s="13"/>
      <c r="F436" s="13"/>
      <c r="G436" s="7"/>
      <c r="H436" s="13"/>
      <c r="I436" s="7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2.75" customHeight="1" x14ac:dyDescent="0.15">
      <c r="A437" s="51"/>
      <c r="B437" s="7"/>
      <c r="C437" s="7"/>
      <c r="D437" s="13"/>
      <c r="E437" s="13"/>
      <c r="F437" s="13"/>
      <c r="G437" s="7"/>
      <c r="H437" s="13"/>
      <c r="I437" s="7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2.75" customHeight="1" x14ac:dyDescent="0.15">
      <c r="A438" s="51"/>
      <c r="B438" s="7"/>
      <c r="C438" s="7"/>
      <c r="D438" s="13"/>
      <c r="E438" s="13"/>
      <c r="F438" s="13"/>
      <c r="G438" s="7"/>
      <c r="H438" s="13"/>
      <c r="I438" s="7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2.75" customHeight="1" x14ac:dyDescent="0.15">
      <c r="A439" s="51"/>
      <c r="B439" s="7"/>
      <c r="C439" s="7"/>
      <c r="D439" s="13"/>
      <c r="E439" s="13"/>
      <c r="F439" s="13"/>
      <c r="G439" s="7"/>
      <c r="H439" s="13"/>
      <c r="I439" s="7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5" customHeight="1" x14ac:dyDescent="0.15">
      <c r="A440" s="51"/>
      <c r="D440"/>
    </row>
    <row r="441" spans="1:18" ht="15" customHeight="1" x14ac:dyDescent="0.15">
      <c r="A441" s="51"/>
      <c r="D441"/>
    </row>
    <row r="442" spans="1:18" ht="15" customHeight="1" x14ac:dyDescent="0.15">
      <c r="A442" s="51"/>
      <c r="D442"/>
    </row>
    <row r="443" spans="1:18" ht="12.75" customHeight="1" x14ac:dyDescent="0.15">
      <c r="A443" s="51"/>
      <c r="B443" s="7"/>
      <c r="C443" s="7"/>
      <c r="D443" s="13"/>
      <c r="E443" s="13"/>
      <c r="F443" s="13"/>
      <c r="G443" s="7"/>
      <c r="H443" s="13"/>
      <c r="I443" s="7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2.75" customHeight="1" x14ac:dyDescent="0.15">
      <c r="A444" s="51"/>
      <c r="B444" s="7"/>
      <c r="C444" s="7"/>
      <c r="D444" s="13"/>
      <c r="E444" s="13"/>
      <c r="F444" s="13"/>
      <c r="G444" s="7"/>
      <c r="H444" s="13"/>
      <c r="I444" s="7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2.75" customHeight="1" x14ac:dyDescent="0.15">
      <c r="A445" s="51"/>
      <c r="B445" s="7"/>
      <c r="C445" s="7"/>
      <c r="D445" s="13"/>
      <c r="E445" s="13"/>
      <c r="F445" s="13"/>
      <c r="G445" s="7"/>
      <c r="H445" s="13"/>
      <c r="I445" s="7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2.75" customHeight="1" x14ac:dyDescent="0.15">
      <c r="A446" s="51"/>
      <c r="B446" s="7"/>
      <c r="C446" s="7"/>
      <c r="D446" s="13"/>
      <c r="E446" s="13"/>
      <c r="F446" s="13"/>
      <c r="G446" s="7"/>
      <c r="H446" s="13"/>
      <c r="I446" s="7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2.75" customHeight="1" x14ac:dyDescent="0.15">
      <c r="A447" s="51"/>
      <c r="B447" s="7"/>
      <c r="C447" s="7"/>
      <c r="D447" s="13"/>
      <c r="E447" s="13"/>
      <c r="F447" s="13"/>
      <c r="G447" s="7"/>
      <c r="H447" s="13"/>
      <c r="I447" s="7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2.75" customHeight="1" x14ac:dyDescent="0.15">
      <c r="A448" s="51"/>
      <c r="B448" s="7"/>
      <c r="C448" s="7"/>
      <c r="D448" s="13"/>
      <c r="E448" s="13"/>
      <c r="F448" s="13"/>
      <c r="G448" s="7"/>
      <c r="H448" s="13"/>
      <c r="I448" s="7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2.75" customHeight="1" x14ac:dyDescent="0.15">
      <c r="A449" s="51"/>
      <c r="B449" s="7"/>
      <c r="C449" s="7"/>
      <c r="D449" s="13"/>
      <c r="E449" s="13"/>
      <c r="F449" s="13"/>
      <c r="G449" s="7"/>
      <c r="H449" s="13"/>
      <c r="I449" s="7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2.75" customHeight="1" x14ac:dyDescent="0.15">
      <c r="A450" s="51"/>
      <c r="B450" s="7"/>
      <c r="C450" s="7"/>
      <c r="D450" s="13"/>
      <c r="E450" s="13"/>
      <c r="F450" s="13"/>
      <c r="G450" s="7"/>
      <c r="H450" s="13"/>
      <c r="I450" s="7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2.75" customHeight="1" x14ac:dyDescent="0.15">
      <c r="A451" s="51"/>
      <c r="B451" s="7"/>
      <c r="C451" s="7"/>
      <c r="D451" s="13"/>
      <c r="E451" s="13"/>
      <c r="F451" s="13"/>
      <c r="G451" s="7"/>
      <c r="H451" s="13"/>
      <c r="I451" s="7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2.75" customHeight="1" x14ac:dyDescent="0.15">
      <c r="A452" s="51"/>
      <c r="B452" s="7"/>
      <c r="C452" s="7"/>
      <c r="D452" s="13"/>
      <c r="E452" s="13"/>
      <c r="F452" s="13"/>
      <c r="G452" s="7"/>
      <c r="H452" s="13"/>
      <c r="I452" s="7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2.75" customHeight="1" x14ac:dyDescent="0.15">
      <c r="A453" s="51"/>
      <c r="B453" s="7"/>
      <c r="C453" s="7"/>
      <c r="D453" s="13"/>
      <c r="E453" s="13"/>
      <c r="F453" s="13"/>
      <c r="G453" s="7"/>
      <c r="H453" s="13"/>
      <c r="I453" s="7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2.75" customHeight="1" x14ac:dyDescent="0.15">
      <c r="A454" s="51"/>
      <c r="B454" s="7"/>
      <c r="C454" s="7"/>
      <c r="D454" s="13"/>
      <c r="E454" s="13"/>
      <c r="F454" s="13"/>
      <c r="G454" s="7"/>
      <c r="H454" s="13"/>
      <c r="I454" s="7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2.75" customHeight="1" x14ac:dyDescent="0.15">
      <c r="A455" s="51"/>
      <c r="B455" s="7"/>
      <c r="C455" s="7"/>
      <c r="D455" s="13"/>
      <c r="E455" s="13"/>
      <c r="F455" s="13"/>
      <c r="G455" s="7"/>
      <c r="H455" s="13"/>
      <c r="I455" s="7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2.75" customHeight="1" x14ac:dyDescent="0.15">
      <c r="A456" s="51"/>
      <c r="B456" s="7"/>
      <c r="C456" s="7"/>
      <c r="D456" s="13"/>
      <c r="E456" s="13"/>
      <c r="F456" s="13"/>
      <c r="G456" s="7"/>
      <c r="H456" s="13"/>
      <c r="I456" s="7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2.75" customHeight="1" x14ac:dyDescent="0.15">
      <c r="A457" s="51"/>
      <c r="B457" s="7"/>
      <c r="C457" s="7"/>
      <c r="D457" s="13"/>
      <c r="E457" s="13"/>
      <c r="F457" s="13"/>
      <c r="G457" s="7"/>
      <c r="H457" s="13"/>
      <c r="I457" s="7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2.75" customHeight="1" x14ac:dyDescent="0.15">
      <c r="A458" s="51"/>
      <c r="B458" s="7"/>
      <c r="C458" s="7"/>
      <c r="D458" s="13"/>
      <c r="E458" s="13"/>
      <c r="F458" s="13"/>
      <c r="G458" s="7"/>
      <c r="H458" s="13"/>
      <c r="I458" s="7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2.75" customHeight="1" x14ac:dyDescent="0.15">
      <c r="A459" s="51"/>
      <c r="B459" s="7"/>
      <c r="C459" s="7"/>
      <c r="D459" s="13"/>
      <c r="E459" s="13"/>
      <c r="F459" s="13"/>
      <c r="G459" s="7"/>
      <c r="H459" s="13"/>
      <c r="I459" s="7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2.75" customHeight="1" x14ac:dyDescent="0.15">
      <c r="A460" s="51"/>
      <c r="B460" s="7"/>
      <c r="C460" s="7"/>
      <c r="D460" s="13"/>
      <c r="E460" s="13"/>
      <c r="F460" s="13"/>
      <c r="G460" s="7"/>
      <c r="H460" s="13"/>
      <c r="I460" s="7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2.75" customHeight="1" x14ac:dyDescent="0.15">
      <c r="A461" s="51"/>
      <c r="B461" s="7"/>
      <c r="C461" s="7"/>
      <c r="D461" s="13"/>
      <c r="E461" s="13"/>
      <c r="F461" s="13"/>
      <c r="G461" s="7"/>
      <c r="H461" s="13"/>
      <c r="I461" s="7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2.75" customHeight="1" x14ac:dyDescent="0.15">
      <c r="A462" s="51"/>
      <c r="B462" s="7"/>
      <c r="C462" s="7"/>
      <c r="D462" s="13"/>
      <c r="E462" s="13"/>
      <c r="F462" s="13"/>
      <c r="G462" s="7"/>
      <c r="H462" s="13"/>
      <c r="I462" s="7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2.75" customHeight="1" x14ac:dyDescent="0.15">
      <c r="A463" s="51"/>
      <c r="B463" s="7"/>
      <c r="C463" s="7"/>
      <c r="D463" s="13"/>
      <c r="E463" s="13"/>
      <c r="F463" s="13"/>
      <c r="G463" s="7"/>
      <c r="H463" s="13"/>
      <c r="I463" s="7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2.75" customHeight="1" x14ac:dyDescent="0.15">
      <c r="A464" s="51"/>
      <c r="B464" s="7"/>
      <c r="C464" s="7"/>
      <c r="D464" s="13"/>
      <c r="E464" s="13"/>
      <c r="F464" s="13"/>
      <c r="G464" s="7"/>
      <c r="H464" s="13"/>
      <c r="I464" s="7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2.75" customHeight="1" x14ac:dyDescent="0.15">
      <c r="A465" s="51"/>
      <c r="B465" s="7"/>
      <c r="C465" s="7"/>
      <c r="D465" s="13"/>
      <c r="E465" s="13"/>
      <c r="F465" s="13"/>
      <c r="G465" s="7"/>
      <c r="H465" s="13"/>
      <c r="I465" s="7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2.75" customHeight="1" x14ac:dyDescent="0.15">
      <c r="A466" s="51"/>
      <c r="B466" s="7"/>
      <c r="C466" s="7"/>
      <c r="D466" s="13"/>
      <c r="E466" s="13"/>
      <c r="F466" s="13"/>
      <c r="G466" s="7"/>
      <c r="H466" s="13"/>
      <c r="I466" s="7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2.75" customHeight="1" x14ac:dyDescent="0.15">
      <c r="A467" s="51"/>
      <c r="B467" s="20"/>
      <c r="C467" s="20"/>
      <c r="D467" s="18"/>
      <c r="E467" s="18"/>
      <c r="F467" s="18"/>
      <c r="G467" s="20"/>
      <c r="H467" s="18"/>
      <c r="I467" s="20"/>
      <c r="J467" s="18"/>
      <c r="K467" s="18"/>
      <c r="L467" s="18"/>
      <c r="M467" s="18"/>
      <c r="N467" s="18"/>
      <c r="O467" s="18"/>
      <c r="P467" s="18"/>
      <c r="Q467" s="18"/>
    </row>
    <row r="468" spans="1:18" ht="12.75" customHeight="1" x14ac:dyDescent="0.15">
      <c r="A468" s="51"/>
      <c r="B468" s="20"/>
      <c r="C468" s="20"/>
      <c r="D468" s="18"/>
      <c r="E468" s="18"/>
      <c r="F468" s="18"/>
      <c r="G468" s="20"/>
      <c r="H468" s="18"/>
      <c r="I468" s="20"/>
      <c r="J468" s="18"/>
      <c r="K468" s="18"/>
      <c r="L468" s="18"/>
      <c r="M468" s="18"/>
      <c r="N468" s="18"/>
      <c r="O468" s="18"/>
      <c r="P468" s="18"/>
      <c r="Q468" s="18"/>
    </row>
    <row r="469" spans="1:18" ht="12.75" customHeight="1" x14ac:dyDescent="0.15">
      <c r="A469" s="51"/>
      <c r="B469" s="20"/>
      <c r="C469" s="20"/>
      <c r="D469" s="18"/>
      <c r="E469" s="18"/>
      <c r="I469" s="20"/>
      <c r="J469" s="18"/>
      <c r="K469" s="18"/>
      <c r="L469" s="18"/>
      <c r="M469" s="18"/>
      <c r="N469" s="18"/>
      <c r="O469" s="18"/>
      <c r="P469" s="18"/>
      <c r="Q469" s="18"/>
    </row>
    <row r="470" spans="1:18" ht="12.75" customHeight="1" x14ac:dyDescent="0.15">
      <c r="A470" s="51"/>
      <c r="B470" s="20"/>
      <c r="C470" s="20"/>
      <c r="D470" s="18"/>
      <c r="E470" s="18"/>
      <c r="I470" s="20"/>
      <c r="J470" s="18"/>
      <c r="K470" s="18"/>
      <c r="L470" s="18"/>
      <c r="M470" s="18"/>
      <c r="N470" s="18"/>
      <c r="O470" s="18"/>
      <c r="P470" s="18"/>
      <c r="Q470" s="18"/>
    </row>
    <row r="471" spans="1:18" ht="12.75" customHeight="1" x14ac:dyDescent="0.15">
      <c r="A471" s="51"/>
      <c r="B471" s="20"/>
      <c r="C471" s="20"/>
      <c r="D471" s="18"/>
      <c r="E471" s="18"/>
      <c r="I471" s="20"/>
      <c r="J471" s="18"/>
      <c r="K471" s="18"/>
      <c r="L471" s="18"/>
      <c r="M471" s="18"/>
      <c r="N471" s="18"/>
      <c r="O471" s="18"/>
      <c r="P471" s="18"/>
      <c r="Q471" s="18"/>
    </row>
    <row r="472" spans="1:18" ht="15" customHeight="1" x14ac:dyDescent="0.15">
      <c r="A472" s="51"/>
      <c r="D472"/>
    </row>
    <row r="473" spans="1:18" ht="12.75" customHeight="1" x14ac:dyDescent="0.15">
      <c r="A473" s="51"/>
      <c r="B473" s="7"/>
      <c r="C473" s="7"/>
      <c r="D473" s="13"/>
      <c r="E473" s="13"/>
      <c r="F473" s="50"/>
      <c r="G473" s="70"/>
      <c r="H473" s="50"/>
      <c r="I473" s="7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2.75" customHeight="1" x14ac:dyDescent="0.15">
      <c r="A474" s="51"/>
      <c r="B474" s="7"/>
      <c r="C474" s="7"/>
      <c r="D474" s="13"/>
      <c r="E474" s="13"/>
      <c r="H474" s="50"/>
      <c r="I474" s="7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2.75" customHeight="1" x14ac:dyDescent="0.15">
      <c r="A475" s="51"/>
      <c r="B475" s="7"/>
      <c r="C475" s="7"/>
      <c r="D475" s="13"/>
      <c r="E475" s="13"/>
      <c r="H475" s="50"/>
      <c r="I475" s="7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2.75" customHeight="1" x14ac:dyDescent="0.2">
      <c r="A476" s="51"/>
      <c r="B476" s="7"/>
      <c r="D476"/>
      <c r="F476" s="73"/>
      <c r="G476" s="187"/>
      <c r="H476" s="72"/>
      <c r="I476" s="7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2.75" customHeight="1" x14ac:dyDescent="0.2">
      <c r="A477" s="51"/>
      <c r="B477" s="7"/>
      <c r="D477"/>
      <c r="H477" s="72"/>
      <c r="I477" s="7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2.75" customHeight="1" x14ac:dyDescent="0.2">
      <c r="A478" s="51"/>
      <c r="B478" s="7"/>
      <c r="D478"/>
      <c r="H478" s="72"/>
      <c r="I478" s="7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2.75" customHeight="1" x14ac:dyDescent="0.2">
      <c r="A479" s="51"/>
      <c r="B479" s="7"/>
      <c r="D479"/>
      <c r="H479" s="72"/>
      <c r="I479" s="7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2.75" customHeight="1" x14ac:dyDescent="0.2">
      <c r="A480" s="51"/>
      <c r="B480" s="7"/>
      <c r="D480"/>
      <c r="H480" s="72"/>
      <c r="I480" s="7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2.75" customHeight="1" x14ac:dyDescent="0.2">
      <c r="A481" s="51"/>
      <c r="D481"/>
      <c r="G481" s="70"/>
      <c r="H481" s="74"/>
      <c r="I481" s="7"/>
      <c r="J481" s="13"/>
      <c r="K481" s="13"/>
      <c r="L481" s="13"/>
      <c r="M481" s="13"/>
      <c r="N481" s="13"/>
      <c r="O481" s="13"/>
      <c r="P481" s="13"/>
      <c r="Q481" s="13"/>
    </row>
    <row r="482" spans="1:18" ht="12.75" customHeight="1" x14ac:dyDescent="0.2">
      <c r="A482" s="51"/>
      <c r="D482"/>
      <c r="G482" s="70"/>
      <c r="H482" s="74"/>
      <c r="I482" s="7"/>
      <c r="J482" s="13"/>
      <c r="K482" s="13"/>
      <c r="L482" s="13"/>
      <c r="M482" s="13"/>
      <c r="N482" s="13"/>
      <c r="O482" s="13"/>
      <c r="P482" s="13"/>
      <c r="Q482" s="13"/>
    </row>
    <row r="483" spans="1:18" ht="12.75" customHeight="1" x14ac:dyDescent="0.2">
      <c r="A483" s="51"/>
      <c r="D483"/>
      <c r="G483" s="70"/>
      <c r="H483" s="74"/>
      <c r="I483" s="7"/>
      <c r="J483" s="13"/>
      <c r="K483" s="13"/>
      <c r="L483" s="13"/>
      <c r="M483" s="13"/>
      <c r="N483" s="13"/>
      <c r="O483" s="13"/>
      <c r="P483" s="13"/>
      <c r="Q483" s="13"/>
    </row>
    <row r="484" spans="1:18" ht="12.75" customHeight="1" x14ac:dyDescent="0.2">
      <c r="A484" s="51"/>
      <c r="B484" s="7"/>
      <c r="D484"/>
      <c r="H484" s="72"/>
      <c r="I484" s="7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2.75" customHeight="1" x14ac:dyDescent="0.2">
      <c r="A485" s="51"/>
      <c r="B485" s="7"/>
      <c r="D485"/>
      <c r="H485" s="72"/>
      <c r="I485" s="7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2.75" customHeight="1" x14ac:dyDescent="0.15">
      <c r="A486" s="51"/>
      <c r="B486" s="7"/>
      <c r="D486"/>
      <c r="F486" s="13"/>
      <c r="G486" s="7"/>
      <c r="H486" s="13"/>
      <c r="I486" s="7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2.75" customHeight="1" x14ac:dyDescent="0.15">
      <c r="A487" s="51"/>
      <c r="B487" s="7"/>
      <c r="D487"/>
      <c r="F487" s="13"/>
      <c r="G487" s="7"/>
      <c r="H487" s="13"/>
      <c r="I487" s="7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2.75" customHeight="1" x14ac:dyDescent="0.15">
      <c r="A488" s="51"/>
      <c r="B488" s="7"/>
      <c r="D488"/>
      <c r="F488" s="13"/>
      <c r="G488" s="7"/>
      <c r="H488" s="13"/>
      <c r="I488" s="7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2.75" customHeight="1" x14ac:dyDescent="0.15">
      <c r="A489" s="51"/>
      <c r="B489" s="7"/>
      <c r="D489"/>
      <c r="F489" s="13"/>
      <c r="G489" s="7"/>
      <c r="H489" s="13"/>
      <c r="I489" s="7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2.75" customHeight="1" x14ac:dyDescent="0.15">
      <c r="A490" s="51"/>
      <c r="B490" s="7"/>
      <c r="D490"/>
      <c r="F490" s="13"/>
      <c r="G490" s="7"/>
      <c r="H490" s="13"/>
      <c r="I490" s="7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2.75" customHeight="1" x14ac:dyDescent="0.15">
      <c r="A491" s="51"/>
      <c r="B491" s="7"/>
      <c r="D491"/>
      <c r="F491" s="13"/>
      <c r="G491" s="7"/>
      <c r="H491" s="13"/>
      <c r="I491" s="7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2.75" customHeight="1" x14ac:dyDescent="0.15">
      <c r="A492" s="51"/>
      <c r="B492" s="7"/>
      <c r="D492"/>
      <c r="F492" s="13"/>
      <c r="G492" s="7"/>
      <c r="H492" s="13"/>
      <c r="I492" s="7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2.75" customHeight="1" x14ac:dyDescent="0.15">
      <c r="A493" s="51"/>
      <c r="B493" s="7"/>
      <c r="C493" s="7"/>
      <c r="D493" s="13"/>
      <c r="E493" s="13"/>
      <c r="F493" s="13"/>
      <c r="G493" s="7"/>
      <c r="H493" s="13"/>
      <c r="I493" s="7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2.75" customHeight="1" x14ac:dyDescent="0.15">
      <c r="A494" s="51"/>
      <c r="B494" s="7"/>
      <c r="C494" s="7"/>
      <c r="D494" s="13"/>
      <c r="E494" s="13"/>
      <c r="F494" s="13"/>
      <c r="G494" s="7"/>
      <c r="H494" s="13"/>
      <c r="I494" s="7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2.75" customHeight="1" x14ac:dyDescent="0.15">
      <c r="A495" s="51"/>
      <c r="B495" s="7"/>
      <c r="C495" s="7"/>
      <c r="D495" s="13"/>
      <c r="E495" s="13"/>
      <c r="F495" s="13"/>
      <c r="G495" s="7"/>
      <c r="H495" s="13"/>
      <c r="I495" s="7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2.75" customHeight="1" x14ac:dyDescent="0.15">
      <c r="A496" s="51"/>
      <c r="B496" s="7"/>
      <c r="C496" s="7"/>
      <c r="D496" s="13"/>
      <c r="E496" s="13"/>
      <c r="F496" s="13"/>
      <c r="G496" s="7"/>
      <c r="H496" s="13"/>
      <c r="I496" s="7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2.75" customHeight="1" x14ac:dyDescent="0.15">
      <c r="A497" s="51"/>
      <c r="B497" s="7"/>
      <c r="C497" s="7"/>
      <c r="D497" s="13"/>
      <c r="E497" s="13"/>
      <c r="F497" s="13"/>
      <c r="G497" s="7"/>
      <c r="H497" s="13"/>
      <c r="I497" s="7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2.75" customHeight="1" x14ac:dyDescent="0.15">
      <c r="A498" s="51"/>
      <c r="B498" s="7"/>
      <c r="C498" s="7"/>
      <c r="D498" s="13"/>
      <c r="E498" s="13"/>
      <c r="F498" s="13"/>
      <c r="G498" s="7"/>
      <c r="H498" s="13"/>
      <c r="I498" s="7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2.75" customHeight="1" x14ac:dyDescent="0.15">
      <c r="A499" s="51"/>
      <c r="B499" s="7"/>
      <c r="C499" s="7"/>
      <c r="D499" s="13"/>
      <c r="E499" s="13"/>
      <c r="F499" s="13"/>
      <c r="G499" s="7"/>
      <c r="H499" s="13"/>
      <c r="I499" s="7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2.75" customHeight="1" x14ac:dyDescent="0.15">
      <c r="A500" s="51"/>
      <c r="B500" s="7"/>
      <c r="C500" s="7"/>
      <c r="D500" s="13"/>
      <c r="E500" s="13"/>
      <c r="F500" s="13"/>
      <c r="G500" s="7"/>
      <c r="H500" s="13"/>
      <c r="I500" s="7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2.75" customHeight="1" x14ac:dyDescent="0.15">
      <c r="A501" s="51"/>
      <c r="B501" s="7"/>
      <c r="C501" s="7"/>
      <c r="D501" s="13"/>
      <c r="E501" s="13"/>
      <c r="F501" s="13"/>
      <c r="G501" s="7"/>
      <c r="H501" s="13"/>
      <c r="I501" s="7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2.75" customHeight="1" x14ac:dyDescent="0.15">
      <c r="A502" s="51"/>
      <c r="B502" s="7"/>
      <c r="C502" s="7"/>
      <c r="D502" s="13"/>
      <c r="E502" s="13"/>
      <c r="F502" s="13"/>
      <c r="G502" s="7"/>
      <c r="H502" s="13"/>
      <c r="I502" s="7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2.75" customHeight="1" x14ac:dyDescent="0.15">
      <c r="A503" s="51"/>
      <c r="B503" s="7"/>
      <c r="C503" s="7"/>
      <c r="D503" s="13"/>
      <c r="E503" s="13"/>
      <c r="F503" s="13"/>
      <c r="G503" s="7"/>
      <c r="H503" s="13"/>
      <c r="I503" s="7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2.75" customHeight="1" x14ac:dyDescent="0.15">
      <c r="A504" s="51"/>
      <c r="B504" s="7"/>
      <c r="C504" s="7"/>
      <c r="D504" s="13"/>
      <c r="E504" s="13"/>
      <c r="F504" s="13"/>
      <c r="G504" s="7"/>
      <c r="H504" s="13"/>
      <c r="I504" s="7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2.75" customHeight="1" x14ac:dyDescent="0.15">
      <c r="A505" s="51"/>
      <c r="B505" s="7"/>
      <c r="C505" s="7"/>
      <c r="D505" s="13"/>
      <c r="E505" s="13"/>
      <c r="F505" s="13"/>
      <c r="G505" s="7"/>
      <c r="H505" s="13"/>
      <c r="I505" s="7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2.75" customHeight="1" x14ac:dyDescent="0.15">
      <c r="A506" s="51"/>
      <c r="B506" s="7"/>
      <c r="C506" s="7"/>
      <c r="D506" s="13"/>
      <c r="E506" s="13"/>
      <c r="F506" s="13"/>
      <c r="G506" s="7"/>
      <c r="H506" s="13"/>
      <c r="I506" s="7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2.75" customHeight="1" x14ac:dyDescent="0.15">
      <c r="A507" s="51"/>
      <c r="B507" s="7"/>
      <c r="C507" s="7"/>
      <c r="D507" s="13"/>
      <c r="E507" s="13"/>
      <c r="F507" s="13"/>
      <c r="G507" s="7"/>
      <c r="H507" s="13"/>
      <c r="I507" s="7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2.75" customHeight="1" x14ac:dyDescent="0.15">
      <c r="A508" s="51"/>
      <c r="B508" s="7"/>
      <c r="C508" s="7"/>
      <c r="D508" s="13"/>
      <c r="E508" s="13"/>
      <c r="F508" s="13"/>
      <c r="G508" s="7"/>
      <c r="H508" s="13"/>
      <c r="I508" s="7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2.75" customHeight="1" x14ac:dyDescent="0.15">
      <c r="A509" s="51"/>
      <c r="B509" s="7"/>
      <c r="C509" s="7"/>
      <c r="D509" s="13"/>
      <c r="E509" s="13"/>
      <c r="F509" s="13"/>
      <c r="G509" s="7"/>
      <c r="H509" s="13"/>
      <c r="I509" s="7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2.75" customHeight="1" x14ac:dyDescent="0.15">
      <c r="A510" s="51"/>
      <c r="B510" s="7"/>
      <c r="C510" s="7"/>
      <c r="D510" s="13"/>
      <c r="E510" s="13"/>
      <c r="F510" s="13"/>
      <c r="G510" s="7"/>
      <c r="H510" s="13"/>
      <c r="I510" s="7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2.75" customHeight="1" x14ac:dyDescent="0.15">
      <c r="A511" s="51"/>
      <c r="B511" s="7"/>
      <c r="C511" s="7"/>
      <c r="D511" s="13"/>
      <c r="E511" s="13"/>
      <c r="F511" s="13"/>
      <c r="G511" s="7"/>
      <c r="H511" s="13"/>
      <c r="I511" s="7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2.75" customHeight="1" x14ac:dyDescent="0.15">
      <c r="A512" s="51"/>
      <c r="B512" s="7"/>
      <c r="C512" s="7"/>
      <c r="D512" s="13"/>
      <c r="E512" s="13"/>
      <c r="F512" s="13"/>
      <c r="G512" s="7"/>
      <c r="H512" s="13"/>
      <c r="I512" s="7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2.75" customHeight="1" x14ac:dyDescent="0.15">
      <c r="A513" s="51"/>
      <c r="B513" s="7"/>
      <c r="C513" s="7"/>
      <c r="D513" s="13"/>
      <c r="E513" s="13"/>
      <c r="F513" s="13"/>
      <c r="G513" s="7"/>
      <c r="H513" s="13"/>
      <c r="I513" s="7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2.75" customHeight="1" x14ac:dyDescent="0.15">
      <c r="A514" s="51"/>
      <c r="B514" s="7"/>
      <c r="C514" s="7"/>
      <c r="D514" s="13"/>
      <c r="E514" s="13"/>
      <c r="F514" s="13"/>
      <c r="G514" s="7"/>
      <c r="H514" s="13"/>
      <c r="I514" s="7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2.75" customHeight="1" x14ac:dyDescent="0.15">
      <c r="A515" s="51"/>
      <c r="B515" s="7"/>
      <c r="C515" s="7"/>
      <c r="D515" s="13"/>
      <c r="E515" s="13"/>
      <c r="F515" s="13"/>
      <c r="G515" s="7"/>
      <c r="H515" s="13"/>
      <c r="I515" s="7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2.75" customHeight="1" x14ac:dyDescent="0.15">
      <c r="A516" s="51"/>
      <c r="B516" s="7"/>
      <c r="C516" s="7"/>
      <c r="D516" s="13"/>
      <c r="E516" s="13"/>
      <c r="F516" s="13"/>
      <c r="G516" s="7"/>
      <c r="H516" s="13"/>
      <c r="I516" s="7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2.75" customHeight="1" x14ac:dyDescent="0.15">
      <c r="A517" s="51"/>
      <c r="B517" s="7"/>
      <c r="C517" s="7"/>
      <c r="D517" s="13"/>
      <c r="E517" s="13"/>
      <c r="F517" s="13"/>
      <c r="G517" s="7"/>
      <c r="H517" s="13"/>
      <c r="I517" s="7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2.75" customHeight="1" x14ac:dyDescent="0.15">
      <c r="A518" s="51"/>
      <c r="B518" s="7"/>
      <c r="C518" s="7"/>
      <c r="D518" s="13"/>
      <c r="E518" s="13"/>
      <c r="F518" s="13"/>
      <c r="G518" s="7"/>
      <c r="H518" s="13"/>
      <c r="I518" s="7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2.75" customHeight="1" x14ac:dyDescent="0.15">
      <c r="A519" s="51"/>
      <c r="B519" s="7"/>
      <c r="C519" s="7"/>
      <c r="D519" s="13"/>
      <c r="E519" s="13"/>
      <c r="F519" s="13"/>
      <c r="G519" s="7"/>
      <c r="H519" s="13"/>
      <c r="I519" s="7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2.75" customHeight="1" x14ac:dyDescent="0.15">
      <c r="A520" s="51"/>
      <c r="B520" s="7"/>
      <c r="C520" s="7"/>
      <c r="D520" s="13"/>
      <c r="E520" s="13"/>
      <c r="F520" s="13"/>
      <c r="G520" s="7"/>
      <c r="H520" s="13"/>
      <c r="I520" s="7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2.75" customHeight="1" x14ac:dyDescent="0.15">
      <c r="A521" s="51"/>
      <c r="B521" s="7"/>
      <c r="C521" s="7"/>
      <c r="D521" s="13"/>
      <c r="E521" s="13"/>
      <c r="F521" s="13"/>
      <c r="G521" s="7"/>
      <c r="H521" s="13"/>
      <c r="I521" s="7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2.75" customHeight="1" x14ac:dyDescent="0.15">
      <c r="A522" s="51"/>
      <c r="B522" s="7"/>
      <c r="C522" s="7"/>
      <c r="D522" s="13"/>
      <c r="E522" s="13"/>
      <c r="F522" s="13"/>
      <c r="G522" s="7"/>
      <c r="H522" s="13"/>
      <c r="I522" s="7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2.75" customHeight="1" x14ac:dyDescent="0.15">
      <c r="A523" s="51"/>
      <c r="B523" s="7"/>
      <c r="C523" s="7"/>
      <c r="D523" s="13"/>
      <c r="E523" s="13"/>
      <c r="F523" s="13"/>
      <c r="G523" s="7"/>
      <c r="H523" s="13"/>
      <c r="I523" s="7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2.75" customHeight="1" x14ac:dyDescent="0.15">
      <c r="A524" s="51"/>
      <c r="B524" s="7"/>
      <c r="C524" s="7"/>
      <c r="D524" s="13"/>
      <c r="E524" s="13"/>
      <c r="F524" s="13"/>
      <c r="G524" s="7"/>
      <c r="H524" s="13"/>
      <c r="I524" s="7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2.75" customHeight="1" x14ac:dyDescent="0.15">
      <c r="A525" s="51"/>
      <c r="B525" s="7"/>
      <c r="C525" s="7"/>
      <c r="D525" s="13"/>
      <c r="E525" s="13"/>
      <c r="F525" s="13"/>
      <c r="G525" s="7"/>
      <c r="H525" s="13"/>
      <c r="I525" s="7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2.75" customHeight="1" x14ac:dyDescent="0.15">
      <c r="A526" s="51"/>
      <c r="B526" s="7"/>
      <c r="C526" s="7"/>
      <c r="D526" s="13"/>
      <c r="E526" s="13"/>
      <c r="F526" s="13"/>
      <c r="G526" s="7"/>
      <c r="H526" s="13"/>
      <c r="I526" s="7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2.75" customHeight="1" x14ac:dyDescent="0.15">
      <c r="A527" s="51"/>
      <c r="B527" s="7"/>
      <c r="C527" s="7"/>
      <c r="D527" s="13"/>
      <c r="E527" s="13"/>
      <c r="F527" s="13"/>
      <c r="G527" s="7"/>
      <c r="H527" s="13"/>
      <c r="I527" s="7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2.75" customHeight="1" x14ac:dyDescent="0.15">
      <c r="A528" s="51"/>
      <c r="B528" s="7"/>
      <c r="C528" s="7"/>
      <c r="D528" s="13"/>
      <c r="E528" s="13"/>
      <c r="F528" s="13"/>
      <c r="G528" s="7"/>
      <c r="H528" s="13"/>
      <c r="I528" s="7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2.75" customHeight="1" x14ac:dyDescent="0.15">
      <c r="A529" s="51"/>
      <c r="B529" s="7"/>
      <c r="C529" s="7"/>
      <c r="D529" s="13"/>
      <c r="E529" s="13"/>
      <c r="F529" s="13"/>
      <c r="G529" s="7"/>
      <c r="H529" s="13"/>
      <c r="I529" s="7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2.75" customHeight="1" x14ac:dyDescent="0.15">
      <c r="A530" s="51"/>
      <c r="B530" s="7"/>
      <c r="C530" s="7"/>
      <c r="D530" s="13"/>
      <c r="E530" s="13"/>
      <c r="F530" s="13"/>
      <c r="G530" s="7"/>
      <c r="H530" s="13"/>
      <c r="I530" s="7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2.75" customHeight="1" x14ac:dyDescent="0.15">
      <c r="A531" s="51"/>
      <c r="B531" s="7"/>
      <c r="C531" s="7"/>
      <c r="D531" s="13"/>
      <c r="E531" s="13"/>
      <c r="F531" s="13"/>
      <c r="G531" s="7"/>
      <c r="H531" s="13"/>
      <c r="I531" s="7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5" customHeight="1" x14ac:dyDescent="0.15">
      <c r="A532" s="51"/>
      <c r="D532"/>
    </row>
    <row r="533" spans="1:18" ht="12.75" customHeight="1" x14ac:dyDescent="0.15">
      <c r="A533" s="51"/>
      <c r="B533" s="7"/>
      <c r="C533" s="7"/>
      <c r="D533" s="13"/>
      <c r="E533" s="13"/>
      <c r="F533" s="13"/>
      <c r="G533" s="7"/>
      <c r="H533" s="13"/>
      <c r="I533" s="7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2.75" customHeight="1" x14ac:dyDescent="0.15">
      <c r="A534" s="51"/>
      <c r="B534" s="7"/>
      <c r="C534" s="7"/>
      <c r="D534" s="13"/>
      <c r="E534" s="13"/>
      <c r="F534" s="13"/>
      <c r="G534" s="7"/>
      <c r="H534" s="13"/>
      <c r="I534" s="7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2.75" customHeight="1" x14ac:dyDescent="0.15">
      <c r="A535" s="51"/>
      <c r="B535" s="7"/>
      <c r="C535" s="7"/>
      <c r="D535" s="13"/>
      <c r="E535" s="13"/>
      <c r="F535" s="13"/>
      <c r="G535" s="7"/>
      <c r="H535" s="13"/>
      <c r="I535" s="7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2.75" customHeight="1" x14ac:dyDescent="0.15">
      <c r="A536" s="51"/>
      <c r="B536" s="7"/>
      <c r="C536" s="7"/>
      <c r="D536" s="13"/>
      <c r="E536" s="13"/>
      <c r="F536" s="13"/>
      <c r="G536" s="7"/>
      <c r="H536" s="13"/>
      <c r="I536" s="7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2.75" customHeight="1" x14ac:dyDescent="0.15">
      <c r="A537" s="51"/>
      <c r="B537" s="7"/>
      <c r="C537" s="7"/>
      <c r="D537" s="13"/>
      <c r="E537" s="13"/>
      <c r="F537" s="13"/>
      <c r="G537" s="7"/>
      <c r="H537" s="13"/>
      <c r="I537" s="7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2.75" customHeight="1" x14ac:dyDescent="0.15">
      <c r="A538" s="51"/>
      <c r="B538" s="7"/>
      <c r="C538" s="7"/>
      <c r="D538" s="13"/>
      <c r="E538" s="13"/>
      <c r="F538" s="13"/>
      <c r="G538" s="7"/>
      <c r="H538" s="13"/>
      <c r="I538" s="7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2.75" customHeight="1" x14ac:dyDescent="0.15">
      <c r="A539" s="51"/>
      <c r="B539" s="7"/>
      <c r="C539" s="7"/>
      <c r="D539" s="13"/>
      <c r="E539" s="13"/>
      <c r="F539" s="13"/>
      <c r="G539" s="7"/>
      <c r="H539" s="13"/>
      <c r="I539" s="7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2.75" customHeight="1" x14ac:dyDescent="0.15">
      <c r="A540" s="51"/>
      <c r="B540" s="7"/>
      <c r="C540" s="7"/>
      <c r="D540" s="13"/>
      <c r="E540" s="13"/>
      <c r="F540" s="13"/>
      <c r="G540" s="7"/>
      <c r="H540" s="13"/>
      <c r="I540" s="7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2.75" customHeight="1" x14ac:dyDescent="0.15">
      <c r="A541" s="51"/>
      <c r="B541" s="7"/>
      <c r="C541" s="7"/>
      <c r="D541" s="13"/>
      <c r="E541" s="13"/>
      <c r="F541" s="13"/>
      <c r="G541" s="7"/>
      <c r="H541" s="13"/>
      <c r="I541" s="7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2.75" customHeight="1" x14ac:dyDescent="0.15">
      <c r="A542" s="51"/>
      <c r="B542" s="7"/>
      <c r="C542" s="7"/>
      <c r="D542" s="13"/>
      <c r="E542" s="13"/>
      <c r="F542" s="13"/>
      <c r="G542" s="7"/>
      <c r="H542" s="13"/>
      <c r="I542" s="7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2.75" customHeight="1" x14ac:dyDescent="0.15">
      <c r="A543" s="51"/>
      <c r="B543" s="7"/>
      <c r="C543" s="7"/>
      <c r="D543" s="13"/>
      <c r="E543" s="13"/>
      <c r="F543" s="13"/>
      <c r="G543" s="7"/>
      <c r="H543" s="13"/>
      <c r="I543" s="7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2.75" customHeight="1" x14ac:dyDescent="0.15">
      <c r="A544" s="51"/>
      <c r="B544" s="7"/>
      <c r="C544" s="7"/>
      <c r="D544" s="13"/>
      <c r="E544" s="13"/>
      <c r="F544" s="13"/>
      <c r="G544" s="7"/>
      <c r="H544" s="13"/>
      <c r="I544" s="7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26" ht="12.75" customHeight="1" x14ac:dyDescent="0.15">
      <c r="A545" s="51"/>
      <c r="B545" s="7"/>
      <c r="C545" s="7"/>
      <c r="D545" s="13"/>
      <c r="E545" s="13"/>
      <c r="F545" s="13"/>
      <c r="G545" s="7"/>
      <c r="H545" s="13"/>
      <c r="I545" s="7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26" ht="12.75" customHeight="1" x14ac:dyDescent="0.15">
      <c r="A546" s="51"/>
      <c r="B546" s="7"/>
      <c r="C546" s="7"/>
      <c r="D546" s="13"/>
      <c r="E546" s="13"/>
      <c r="F546" s="13"/>
      <c r="G546" s="7"/>
      <c r="H546" s="13"/>
      <c r="I546" s="7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26" ht="12.75" customHeight="1" x14ac:dyDescent="0.15">
      <c r="A547" s="51"/>
      <c r="B547" s="7"/>
      <c r="C547" s="7"/>
      <c r="D547" s="13"/>
      <c r="E547" s="13"/>
      <c r="F547" s="13"/>
      <c r="G547" s="7"/>
      <c r="H547" s="13"/>
      <c r="I547" s="7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26" ht="12.75" customHeight="1" x14ac:dyDescent="0.15">
      <c r="A548" s="51"/>
      <c r="B548" s="7"/>
      <c r="C548" s="7"/>
      <c r="D548" s="13"/>
      <c r="E548" s="13"/>
      <c r="F548" s="13"/>
      <c r="G548" s="7"/>
      <c r="H548" s="13"/>
      <c r="I548" s="7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26" ht="12.75" customHeight="1" x14ac:dyDescent="0.15">
      <c r="A549" s="51"/>
      <c r="B549" s="7"/>
      <c r="C549" s="7"/>
      <c r="D549" s="13"/>
      <c r="E549" s="13"/>
      <c r="F549" s="13"/>
      <c r="G549" s="7"/>
      <c r="H549" s="13"/>
      <c r="I549" s="7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26" ht="12.75" customHeight="1" x14ac:dyDescent="0.15">
      <c r="A550" s="51"/>
      <c r="B550" s="7"/>
      <c r="C550" s="7"/>
      <c r="D550" s="13"/>
      <c r="E550" s="13"/>
      <c r="F550" s="13"/>
      <c r="G550" s="7"/>
      <c r="H550" s="13"/>
      <c r="I550" s="7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26" ht="12.75" customHeight="1" x14ac:dyDescent="0.15">
      <c r="A551" s="51"/>
      <c r="B551" s="7"/>
      <c r="C551" s="7"/>
      <c r="D551" s="13"/>
      <c r="E551" s="13"/>
      <c r="F551" s="13"/>
      <c r="G551" s="7"/>
      <c r="H551" s="13"/>
      <c r="I551" s="7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26" ht="12.75" customHeight="1" x14ac:dyDescent="0.15">
      <c r="A552" s="51"/>
      <c r="B552" s="7"/>
      <c r="C552" s="7"/>
      <c r="D552" s="13"/>
      <c r="E552" s="13"/>
      <c r="F552" s="13"/>
      <c r="G552" s="7"/>
      <c r="H552" s="13"/>
      <c r="I552" s="7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26" ht="12.75" customHeight="1" x14ac:dyDescent="0.15">
      <c r="A553" s="51"/>
      <c r="B553" s="7"/>
      <c r="C553" s="7"/>
      <c r="D553" s="13"/>
      <c r="E553" s="13"/>
      <c r="F553" s="13"/>
      <c r="G553" s="7"/>
      <c r="H553" s="13"/>
      <c r="I553" s="7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26" ht="12.75" customHeight="1" x14ac:dyDescent="0.15">
      <c r="A554" s="51"/>
      <c r="B554" s="7"/>
      <c r="C554" s="7"/>
      <c r="D554" s="11"/>
      <c r="E554" s="12"/>
      <c r="F554" s="7"/>
      <c r="G554" s="7"/>
      <c r="H554" s="7"/>
      <c r="I554" s="7"/>
      <c r="J554" s="11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15">
      <c r="A555" s="51"/>
      <c r="B555" s="7"/>
      <c r="C555" s="7"/>
      <c r="D555" s="11"/>
      <c r="E555" s="12"/>
      <c r="F555" s="7"/>
      <c r="G555" s="7"/>
      <c r="H555" s="7"/>
      <c r="I555" s="7"/>
      <c r="J555" s="11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15">
      <c r="A556" s="51"/>
      <c r="B556" s="7"/>
      <c r="C556" s="7"/>
      <c r="D556" s="11"/>
      <c r="E556" s="12"/>
      <c r="F556" s="7"/>
      <c r="G556" s="7"/>
      <c r="H556" s="7"/>
      <c r="I556" s="7"/>
      <c r="J556" s="11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15">
      <c r="A557" s="51"/>
      <c r="B557" s="7"/>
      <c r="C557" s="7"/>
      <c r="D557" s="11"/>
      <c r="E557" s="12"/>
      <c r="F557" s="7"/>
      <c r="G557" s="7"/>
      <c r="H557" s="7"/>
      <c r="I557" s="7"/>
      <c r="J557" s="11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15">
      <c r="A558" s="51"/>
      <c r="B558" s="7"/>
      <c r="C558" s="7"/>
      <c r="D558" s="11"/>
      <c r="E558" s="12"/>
      <c r="F558" s="7"/>
      <c r="G558" s="7"/>
      <c r="H558" s="7"/>
      <c r="I558" s="7"/>
      <c r="J558" s="11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15">
      <c r="A559" s="51"/>
      <c r="B559" s="7"/>
      <c r="C559" s="7"/>
      <c r="D559" s="11"/>
      <c r="E559" s="12"/>
      <c r="F559" s="7"/>
      <c r="G559" s="7"/>
      <c r="H559" s="7"/>
      <c r="I559" s="7"/>
      <c r="J559" s="11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15">
      <c r="A560" s="51"/>
      <c r="B560" s="7"/>
      <c r="C560" s="7"/>
      <c r="D560" s="11"/>
      <c r="E560" s="12"/>
      <c r="F560" s="7"/>
      <c r="G560" s="7"/>
      <c r="H560" s="7"/>
      <c r="I560" s="7"/>
      <c r="J560" s="11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15">
      <c r="A561" s="51"/>
      <c r="B561" s="7"/>
      <c r="C561" s="7"/>
      <c r="D561" s="11"/>
      <c r="E561" s="12"/>
      <c r="F561" s="7"/>
      <c r="G561" s="7"/>
      <c r="H561" s="7"/>
      <c r="I561" s="7"/>
      <c r="J561" s="11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15">
      <c r="A562" s="51"/>
      <c r="B562" s="7"/>
      <c r="C562" s="7"/>
      <c r="D562" s="11"/>
      <c r="E562" s="12"/>
      <c r="F562" s="7"/>
      <c r="G562" s="7"/>
      <c r="H562" s="7"/>
      <c r="I562" s="7"/>
      <c r="J562" s="11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15">
      <c r="A563" s="51"/>
      <c r="B563" s="7"/>
      <c r="C563" s="7"/>
      <c r="D563" s="11"/>
      <c r="E563" s="12"/>
      <c r="F563" s="7"/>
      <c r="G563" s="7"/>
      <c r="H563" s="7"/>
      <c r="I563" s="7"/>
      <c r="J563" s="11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15">
      <c r="A564" s="51"/>
      <c r="B564" s="7"/>
      <c r="C564" s="7"/>
      <c r="D564" s="11"/>
      <c r="E564" s="12"/>
      <c r="F564" s="7"/>
      <c r="G564" s="7"/>
      <c r="H564" s="7"/>
      <c r="I564" s="7"/>
      <c r="J564" s="11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15">
      <c r="A565" s="51"/>
      <c r="B565" s="7"/>
      <c r="C565" s="7"/>
      <c r="D565" s="11"/>
      <c r="E565" s="12"/>
      <c r="F565" s="7"/>
      <c r="G565" s="7"/>
      <c r="H565" s="7"/>
      <c r="I565" s="7"/>
      <c r="J565" s="11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15">
      <c r="A566" s="51"/>
      <c r="B566" s="7"/>
      <c r="C566" s="7"/>
      <c r="D566" s="11"/>
      <c r="E566" s="12"/>
      <c r="F566" s="7"/>
      <c r="G566" s="7"/>
      <c r="H566" s="7"/>
      <c r="I566" s="7"/>
      <c r="J566" s="11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15">
      <c r="A567" s="51"/>
      <c r="B567" s="7"/>
      <c r="C567" s="7"/>
      <c r="D567" s="11"/>
      <c r="E567" s="12"/>
      <c r="F567" s="7"/>
      <c r="G567" s="7"/>
      <c r="H567" s="7"/>
      <c r="I567" s="7"/>
      <c r="J567" s="11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15">
      <c r="A568" s="51"/>
      <c r="B568" s="7"/>
      <c r="C568" s="7"/>
      <c r="D568" s="11"/>
      <c r="E568" s="12"/>
      <c r="F568" s="7"/>
      <c r="G568" s="7"/>
      <c r="H568" s="7"/>
      <c r="I568" s="7"/>
      <c r="J568" s="11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15">
      <c r="A569" s="51"/>
      <c r="B569" s="7"/>
      <c r="C569" s="7"/>
      <c r="D569" s="11"/>
      <c r="E569" s="12"/>
      <c r="F569" s="7"/>
      <c r="G569" s="7"/>
      <c r="H569" s="7"/>
      <c r="I569" s="7"/>
      <c r="J569" s="11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15">
      <c r="A570" s="51"/>
      <c r="B570" s="7"/>
      <c r="C570" s="7"/>
      <c r="D570" s="11"/>
      <c r="E570" s="12"/>
      <c r="F570" s="7"/>
      <c r="G570" s="7"/>
      <c r="H570" s="7"/>
      <c r="I570" s="7"/>
      <c r="J570" s="11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15">
      <c r="A571" s="51"/>
      <c r="B571" s="7"/>
      <c r="C571" s="7"/>
      <c r="D571" s="11"/>
      <c r="E571" s="12"/>
      <c r="F571" s="7"/>
      <c r="G571" s="7"/>
      <c r="H571" s="7"/>
      <c r="I571" s="7"/>
      <c r="J571" s="11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15">
      <c r="A572" s="51"/>
      <c r="B572" s="7"/>
      <c r="C572" s="7"/>
      <c r="D572" s="11"/>
      <c r="E572" s="12"/>
      <c r="F572" s="7"/>
      <c r="G572" s="7"/>
      <c r="H572" s="7"/>
      <c r="I572" s="7"/>
      <c r="J572" s="11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15">
      <c r="A573" s="51"/>
      <c r="B573" s="7"/>
      <c r="C573" s="7"/>
      <c r="D573" s="11"/>
      <c r="E573" s="12"/>
      <c r="F573" s="7"/>
      <c r="G573" s="7"/>
      <c r="H573" s="7"/>
      <c r="I573" s="7"/>
      <c r="J573" s="11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15">
      <c r="A574" s="51"/>
      <c r="B574" s="7"/>
      <c r="C574" s="7"/>
      <c r="D574" s="11"/>
      <c r="E574" s="12"/>
      <c r="F574" s="7"/>
      <c r="G574" s="7"/>
      <c r="H574" s="7"/>
      <c r="I574" s="7"/>
      <c r="J574" s="11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15">
      <c r="A575" s="51"/>
      <c r="B575" s="7"/>
      <c r="C575" s="7"/>
      <c r="D575" s="11"/>
      <c r="E575" s="12"/>
      <c r="F575" s="7"/>
      <c r="G575" s="7"/>
      <c r="H575" s="7"/>
      <c r="I575" s="7"/>
      <c r="J575" s="11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15">
      <c r="A576" s="51"/>
      <c r="B576" s="7"/>
      <c r="C576" s="7"/>
      <c r="D576" s="11"/>
      <c r="E576" s="12"/>
      <c r="F576" s="7"/>
      <c r="G576" s="7"/>
      <c r="H576" s="7"/>
      <c r="I576" s="7"/>
      <c r="J576" s="11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15">
      <c r="A577" s="51"/>
      <c r="B577" s="7"/>
      <c r="C577" s="7"/>
      <c r="D577" s="11"/>
      <c r="E577" s="12"/>
      <c r="F577" s="7"/>
      <c r="G577" s="7"/>
      <c r="H577" s="7"/>
      <c r="I577" s="7"/>
      <c r="J577" s="11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15">
      <c r="A578" s="51"/>
      <c r="B578" s="7"/>
      <c r="C578" s="7"/>
      <c r="D578" s="11"/>
      <c r="E578" s="12"/>
      <c r="F578" s="7"/>
      <c r="G578" s="7"/>
      <c r="H578" s="7"/>
      <c r="I578" s="7"/>
      <c r="J578" s="11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15">
      <c r="A579" s="51"/>
      <c r="B579" s="7"/>
      <c r="C579" s="7"/>
      <c r="D579" s="11"/>
      <c r="E579" s="12"/>
      <c r="F579" s="7"/>
      <c r="G579" s="7"/>
      <c r="H579" s="7"/>
      <c r="I579" s="7"/>
      <c r="J579" s="11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15">
      <c r="A580" s="51"/>
      <c r="B580" s="7"/>
      <c r="C580" s="7"/>
      <c r="D580" s="11"/>
      <c r="E580" s="12"/>
      <c r="F580" s="7"/>
      <c r="G580" s="7"/>
      <c r="H580" s="7"/>
      <c r="I580" s="7"/>
      <c r="J580" s="11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15">
      <c r="A581" s="51"/>
      <c r="B581" s="7"/>
      <c r="C581" s="7"/>
      <c r="D581" s="11"/>
      <c r="E581" s="12"/>
      <c r="F581" s="7"/>
      <c r="G581" s="7"/>
      <c r="H581" s="7"/>
      <c r="I581" s="7"/>
      <c r="J581" s="11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15">
      <c r="A582" s="51"/>
      <c r="B582" s="7"/>
      <c r="C582" s="7"/>
      <c r="D582" s="11"/>
      <c r="E582" s="12"/>
      <c r="F582" s="7"/>
      <c r="G582" s="7"/>
      <c r="H582" s="7"/>
      <c r="I582" s="7"/>
      <c r="J582" s="11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15">
      <c r="A583" s="51"/>
      <c r="B583" s="7"/>
      <c r="C583" s="7"/>
      <c r="D583" s="11"/>
      <c r="E583" s="12"/>
      <c r="F583" s="7"/>
      <c r="G583" s="7"/>
      <c r="H583" s="7"/>
      <c r="I583" s="7"/>
      <c r="J583" s="11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15">
      <c r="A584" s="51"/>
      <c r="B584" s="7"/>
      <c r="C584" s="7"/>
      <c r="D584" s="11"/>
      <c r="E584" s="12"/>
      <c r="F584" s="7"/>
      <c r="G584" s="7"/>
      <c r="H584" s="7"/>
      <c r="I584" s="7"/>
      <c r="J584" s="11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15">
      <c r="A585" s="51"/>
      <c r="B585" s="7"/>
      <c r="C585" s="7"/>
      <c r="D585" s="11"/>
      <c r="E585" s="12"/>
      <c r="F585" s="7"/>
      <c r="G585" s="7"/>
      <c r="H585" s="7"/>
      <c r="I585" s="7"/>
      <c r="J585" s="11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15">
      <c r="A586" s="51"/>
      <c r="B586" s="7"/>
      <c r="C586" s="7"/>
      <c r="D586" s="11"/>
      <c r="E586" s="12"/>
      <c r="F586" s="7"/>
      <c r="G586" s="7"/>
      <c r="H586" s="7"/>
      <c r="I586" s="7"/>
      <c r="J586" s="11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15">
      <c r="A587" s="51"/>
      <c r="B587" s="7"/>
      <c r="C587" s="7"/>
      <c r="D587" s="11"/>
      <c r="E587" s="12"/>
      <c r="F587" s="7"/>
      <c r="G587" s="7"/>
      <c r="H587" s="7"/>
      <c r="I587" s="7"/>
      <c r="J587" s="11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15">
      <c r="A588" s="51"/>
      <c r="B588" s="7"/>
      <c r="C588" s="7"/>
      <c r="D588" s="11"/>
      <c r="E588" s="12"/>
      <c r="F588" s="7"/>
      <c r="G588" s="7"/>
      <c r="H588" s="7"/>
      <c r="I588" s="7"/>
      <c r="J588" s="11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" customHeight="1" x14ac:dyDescent="0.15">
      <c r="D589" s="11"/>
      <c r="E589" s="12"/>
    </row>
    <row r="590" spans="1:26" ht="15" customHeight="1" x14ac:dyDescent="0.15">
      <c r="D590" s="11"/>
      <c r="E590" s="12"/>
    </row>
    <row r="591" spans="1:26" ht="15" customHeight="1" x14ac:dyDescent="0.15">
      <c r="D591" s="11"/>
      <c r="E591" s="12"/>
    </row>
    <row r="592" spans="1:26" ht="15" customHeight="1" x14ac:dyDescent="0.15">
      <c r="D592" s="11"/>
      <c r="E592" s="12"/>
    </row>
    <row r="593" spans="4:5" ht="15" customHeight="1" x14ac:dyDescent="0.15">
      <c r="D593" s="11"/>
      <c r="E593" s="12"/>
    </row>
    <row r="594" spans="4:5" ht="15" customHeight="1" x14ac:dyDescent="0.15">
      <c r="D594" s="11"/>
      <c r="E594" s="12"/>
    </row>
    <row r="595" spans="4:5" ht="15" customHeight="1" x14ac:dyDescent="0.15">
      <c r="D595" s="11"/>
      <c r="E595" s="12"/>
    </row>
    <row r="596" spans="4:5" ht="15" customHeight="1" x14ac:dyDescent="0.15">
      <c r="D596" s="11"/>
      <c r="E596" s="12"/>
    </row>
    <row r="597" spans="4:5" ht="15" customHeight="1" x14ac:dyDescent="0.15">
      <c r="D597" s="11"/>
      <c r="E597" s="12"/>
    </row>
    <row r="598" spans="4:5" ht="15" customHeight="1" x14ac:dyDescent="0.15">
      <c r="D598" s="11"/>
      <c r="E598" s="12"/>
    </row>
    <row r="599" spans="4:5" ht="15" customHeight="1" x14ac:dyDescent="0.15">
      <c r="D599" s="11"/>
    </row>
  </sheetData>
  <sortState xmlns:xlrd2="http://schemas.microsoft.com/office/spreadsheetml/2017/richdata2" ref="A8:Z362">
    <sortCondition ref="A8:A362"/>
  </sortState>
  <pageMargins left="0.25" right="0.25" top="0.68" bottom="0.79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92"/>
  <sheetViews>
    <sheetView workbookViewId="0">
      <pane ySplit="4" topLeftCell="A5" activePane="bottomLeft" state="frozen"/>
      <selection pane="bottomLeft" activeCell="B19" sqref="B19"/>
    </sheetView>
  </sheetViews>
  <sheetFormatPr baseColWidth="10" defaultColWidth="8.83203125" defaultRowHeight="13" x14ac:dyDescent="0.15"/>
  <cols>
    <col min="2" max="2" width="19.83203125" customWidth="1"/>
    <col min="4" max="4" width="26.6640625" customWidth="1"/>
    <col min="9" max="10" width="9.83203125" customWidth="1"/>
  </cols>
  <sheetData>
    <row r="1" spans="1:12" s="18" customFormat="1" ht="18" customHeight="1" x14ac:dyDescent="0.2">
      <c r="A1" s="56" t="s">
        <v>84</v>
      </c>
      <c r="B1" s="20"/>
      <c r="C1" s="25"/>
      <c r="D1" s="26"/>
      <c r="E1" s="19"/>
      <c r="F1" s="19"/>
      <c r="G1" s="19"/>
      <c r="H1" s="19"/>
      <c r="I1" s="27"/>
      <c r="J1" s="27"/>
    </row>
    <row r="2" spans="1:12" s="123" customFormat="1" ht="18" customHeight="1" x14ac:dyDescent="0.15">
      <c r="A2" s="124"/>
      <c r="B2" s="121"/>
      <c r="C2" s="121"/>
      <c r="D2" s="122"/>
      <c r="E2" s="374" t="s">
        <v>147</v>
      </c>
      <c r="F2" s="374"/>
      <c r="G2" s="374"/>
      <c r="H2" s="374"/>
      <c r="I2" s="119"/>
      <c r="J2" s="119"/>
      <c r="K2" s="119"/>
      <c r="L2" s="119"/>
    </row>
    <row r="3" spans="1:12" s="123" customFormat="1" ht="21" customHeight="1" x14ac:dyDescent="0.15">
      <c r="A3" s="124"/>
      <c r="B3" s="121"/>
      <c r="C3" s="121"/>
      <c r="D3" s="122"/>
      <c r="E3" s="374" t="s">
        <v>96</v>
      </c>
      <c r="F3" s="374"/>
      <c r="G3" s="374" t="s">
        <v>97</v>
      </c>
      <c r="H3" s="374"/>
      <c r="I3" s="374" t="s">
        <v>148</v>
      </c>
      <c r="J3" s="374"/>
      <c r="K3" s="119"/>
      <c r="L3" s="119"/>
    </row>
    <row r="4" spans="1:12" s="123" customFormat="1" ht="27.75" customHeight="1" x14ac:dyDescent="0.15">
      <c r="A4" s="125" t="s">
        <v>2</v>
      </c>
      <c r="B4" s="120" t="s">
        <v>3</v>
      </c>
      <c r="C4" s="120" t="s">
        <v>4</v>
      </c>
      <c r="D4" s="126" t="s">
        <v>5</v>
      </c>
      <c r="E4" s="120" t="s">
        <v>25</v>
      </c>
      <c r="F4" s="120" t="s">
        <v>26</v>
      </c>
      <c r="G4" s="120" t="s">
        <v>25</v>
      </c>
      <c r="H4" s="120" t="s">
        <v>26</v>
      </c>
      <c r="I4" s="120" t="s">
        <v>25</v>
      </c>
      <c r="J4" s="120" t="s">
        <v>26</v>
      </c>
      <c r="K4" s="127"/>
      <c r="L4" s="127"/>
    </row>
    <row r="5" spans="1:12" s="18" customFormat="1" x14ac:dyDescent="0.15">
      <c r="A5" s="20">
        <v>1</v>
      </c>
      <c r="B5" s="20" t="s">
        <v>64</v>
      </c>
      <c r="C5" s="20"/>
      <c r="D5" s="106" t="s">
        <v>13</v>
      </c>
      <c r="E5" s="29">
        <v>7.5</v>
      </c>
      <c r="F5" s="29">
        <v>2</v>
      </c>
      <c r="G5" s="29">
        <v>6</v>
      </c>
      <c r="H5" s="29">
        <v>1</v>
      </c>
      <c r="I5" s="29">
        <v>6.75</v>
      </c>
      <c r="J5" s="29">
        <v>1.5</v>
      </c>
    </row>
    <row r="6" spans="1:12" s="18" customFormat="1" x14ac:dyDescent="0.15">
      <c r="A6" s="20">
        <v>2</v>
      </c>
      <c r="B6" s="20" t="s">
        <v>65</v>
      </c>
      <c r="C6" s="20"/>
      <c r="D6" s="106" t="s">
        <v>14</v>
      </c>
      <c r="E6" s="29">
        <v>4</v>
      </c>
      <c r="F6" s="29">
        <v>5</v>
      </c>
      <c r="G6" s="29">
        <v>3.5</v>
      </c>
      <c r="H6" s="29">
        <v>2</v>
      </c>
      <c r="I6" s="29">
        <v>3.75</v>
      </c>
      <c r="J6" s="29">
        <v>3.5</v>
      </c>
    </row>
    <row r="7" spans="1:12" s="18" customFormat="1" x14ac:dyDescent="0.15">
      <c r="A7" s="20">
        <v>3</v>
      </c>
      <c r="B7" s="20" t="s">
        <v>67</v>
      </c>
      <c r="C7" s="20"/>
      <c r="D7" s="106" t="s">
        <v>15</v>
      </c>
      <c r="E7" s="29">
        <v>4.5</v>
      </c>
      <c r="F7" s="29">
        <v>2.5</v>
      </c>
      <c r="G7" s="29">
        <v>3.5</v>
      </c>
      <c r="H7" s="29">
        <v>1.5</v>
      </c>
      <c r="I7" s="29">
        <v>4</v>
      </c>
      <c r="J7" s="29">
        <v>2</v>
      </c>
    </row>
    <row r="8" spans="1:12" s="18" customFormat="1" x14ac:dyDescent="0.15">
      <c r="A8" s="20">
        <v>4</v>
      </c>
      <c r="B8" s="20" t="s">
        <v>66</v>
      </c>
      <c r="C8" s="20"/>
      <c r="D8" s="106" t="s">
        <v>63</v>
      </c>
      <c r="E8" s="29">
        <v>7</v>
      </c>
      <c r="F8" s="29">
        <v>6.5</v>
      </c>
      <c r="G8" s="29">
        <v>7</v>
      </c>
      <c r="H8" s="29">
        <v>5</v>
      </c>
      <c r="I8" s="29">
        <v>7</v>
      </c>
      <c r="J8" s="29">
        <v>5.75</v>
      </c>
    </row>
    <row r="9" spans="1:12" s="18" customFormat="1" ht="14" x14ac:dyDescent="0.15">
      <c r="A9" s="20">
        <v>61</v>
      </c>
      <c r="B9" s="20" t="s">
        <v>84</v>
      </c>
      <c r="C9" s="309">
        <v>1</v>
      </c>
      <c r="D9" s="345" t="s">
        <v>86</v>
      </c>
      <c r="E9" s="29">
        <v>6</v>
      </c>
      <c r="F9" s="29">
        <v>4</v>
      </c>
      <c r="G9" s="29">
        <v>6</v>
      </c>
      <c r="H9" s="29">
        <v>2.5</v>
      </c>
      <c r="I9" s="29">
        <v>6</v>
      </c>
      <c r="J9" s="29">
        <v>3.25</v>
      </c>
    </row>
    <row r="10" spans="1:12" s="18" customFormat="1" ht="15" x14ac:dyDescent="0.2">
      <c r="A10" s="20">
        <v>35</v>
      </c>
      <c r="B10" s="20" t="s">
        <v>84</v>
      </c>
      <c r="C10" s="318">
        <v>2</v>
      </c>
      <c r="D10" s="360" t="s">
        <v>58</v>
      </c>
      <c r="E10" s="29">
        <v>4.5</v>
      </c>
      <c r="F10" s="29">
        <v>3</v>
      </c>
      <c r="G10" s="29">
        <v>3.5</v>
      </c>
      <c r="H10" s="29">
        <v>1.5</v>
      </c>
      <c r="I10" s="29">
        <v>4</v>
      </c>
      <c r="J10" s="29">
        <v>2.25</v>
      </c>
    </row>
    <row r="11" spans="1:12" s="18" customFormat="1" ht="15" x14ac:dyDescent="0.15">
      <c r="A11" s="20">
        <v>176</v>
      </c>
      <c r="B11" s="20" t="s">
        <v>84</v>
      </c>
      <c r="C11" s="311">
        <v>3</v>
      </c>
      <c r="D11" s="350" t="s">
        <v>70</v>
      </c>
      <c r="E11" s="29">
        <v>5</v>
      </c>
      <c r="F11" s="29">
        <v>3.5</v>
      </c>
      <c r="G11" s="29">
        <v>4</v>
      </c>
      <c r="H11" s="29">
        <v>0.5</v>
      </c>
      <c r="I11" s="29">
        <v>4.5</v>
      </c>
      <c r="J11" s="29">
        <v>2</v>
      </c>
    </row>
    <row r="12" spans="1:12" s="18" customFormat="1" x14ac:dyDescent="0.15">
      <c r="A12" s="20">
        <v>243</v>
      </c>
      <c r="B12" s="20" t="s">
        <v>84</v>
      </c>
      <c r="C12" s="68">
        <v>4</v>
      </c>
      <c r="D12" s="92" t="s">
        <v>87</v>
      </c>
      <c r="E12" s="29">
        <v>4.5</v>
      </c>
      <c r="F12" s="29">
        <v>3</v>
      </c>
      <c r="G12" s="29">
        <v>3.5</v>
      </c>
      <c r="H12" s="29">
        <v>2.5</v>
      </c>
      <c r="I12" s="29">
        <v>4</v>
      </c>
      <c r="J12" s="29">
        <v>2.75</v>
      </c>
    </row>
    <row r="13" spans="1:12" s="18" customFormat="1" ht="14" x14ac:dyDescent="0.15">
      <c r="A13" s="20">
        <v>62</v>
      </c>
      <c r="B13" s="20" t="s">
        <v>84</v>
      </c>
      <c r="C13" s="309">
        <v>5</v>
      </c>
      <c r="D13" s="345" t="s">
        <v>59</v>
      </c>
      <c r="E13" s="29">
        <v>3</v>
      </c>
      <c r="F13" s="29">
        <v>4</v>
      </c>
      <c r="G13" s="29">
        <v>3.5</v>
      </c>
      <c r="H13" s="29">
        <v>2.5</v>
      </c>
      <c r="I13" s="29">
        <v>3.25</v>
      </c>
      <c r="J13" s="29">
        <v>3.25</v>
      </c>
    </row>
    <row r="14" spans="1:12" s="18" customFormat="1" x14ac:dyDescent="0.15">
      <c r="A14" s="20">
        <v>244</v>
      </c>
      <c r="B14" s="20" t="s">
        <v>84</v>
      </c>
      <c r="C14" s="68">
        <v>6</v>
      </c>
      <c r="D14" s="272" t="s">
        <v>495</v>
      </c>
      <c r="E14" s="29">
        <v>5</v>
      </c>
      <c r="F14" s="29">
        <v>3.5</v>
      </c>
      <c r="G14" s="29">
        <v>2.5</v>
      </c>
      <c r="H14" s="29">
        <v>0.5</v>
      </c>
      <c r="I14" s="29">
        <v>3.75</v>
      </c>
      <c r="J14" s="29">
        <v>2</v>
      </c>
    </row>
    <row r="15" spans="1:12" s="18" customFormat="1" x14ac:dyDescent="0.15">
      <c r="A15" s="20">
        <v>245</v>
      </c>
      <c r="B15" s="20" t="s">
        <v>84</v>
      </c>
      <c r="C15" s="68">
        <v>7</v>
      </c>
      <c r="D15" s="282" t="s">
        <v>497</v>
      </c>
      <c r="E15" s="29">
        <v>6</v>
      </c>
      <c r="F15" s="29">
        <v>6.5</v>
      </c>
      <c r="G15" s="29">
        <v>4.5</v>
      </c>
      <c r="H15" s="29">
        <v>4</v>
      </c>
      <c r="I15" s="29">
        <v>5.25</v>
      </c>
      <c r="J15" s="29">
        <v>5.25</v>
      </c>
    </row>
    <row r="16" spans="1:12" s="18" customFormat="1" x14ac:dyDescent="0.15">
      <c r="A16" s="20">
        <v>246</v>
      </c>
      <c r="B16" s="20" t="s">
        <v>84</v>
      </c>
      <c r="C16" s="68">
        <v>8</v>
      </c>
      <c r="D16" s="272" t="s">
        <v>499</v>
      </c>
      <c r="E16" s="29">
        <v>6</v>
      </c>
      <c r="F16" s="29">
        <v>7</v>
      </c>
      <c r="G16" s="29">
        <v>6</v>
      </c>
      <c r="H16" s="29">
        <v>3.5</v>
      </c>
      <c r="I16" s="29">
        <v>6</v>
      </c>
      <c r="J16" s="29">
        <v>5.25</v>
      </c>
    </row>
    <row r="17" spans="1:10" s="18" customFormat="1" x14ac:dyDescent="0.15">
      <c r="A17" s="20">
        <v>247</v>
      </c>
      <c r="B17" s="20" t="s">
        <v>84</v>
      </c>
      <c r="C17" s="68">
        <v>9</v>
      </c>
      <c r="D17" s="272" t="s">
        <v>501</v>
      </c>
      <c r="E17" s="29">
        <v>7</v>
      </c>
      <c r="F17" s="29">
        <v>6</v>
      </c>
      <c r="G17" s="29">
        <v>6</v>
      </c>
      <c r="H17" s="29">
        <v>3</v>
      </c>
      <c r="I17" s="29">
        <v>6.5</v>
      </c>
      <c r="J17" s="29">
        <v>4.5</v>
      </c>
    </row>
    <row r="18" spans="1:10" s="18" customFormat="1" x14ac:dyDescent="0.15">
      <c r="A18" s="20">
        <v>248</v>
      </c>
      <c r="B18" s="20" t="s">
        <v>84</v>
      </c>
      <c r="C18" s="68">
        <v>10</v>
      </c>
      <c r="D18" s="281" t="s">
        <v>503</v>
      </c>
      <c r="E18" s="29">
        <v>4</v>
      </c>
      <c r="F18" s="29">
        <v>4</v>
      </c>
      <c r="G18" s="29">
        <v>4.5</v>
      </c>
      <c r="H18" s="29">
        <v>2</v>
      </c>
      <c r="I18" s="29">
        <v>4.25</v>
      </c>
      <c r="J18" s="29">
        <v>3</v>
      </c>
    </row>
    <row r="19" spans="1:10" s="18" customFormat="1" x14ac:dyDescent="0.15">
      <c r="A19" s="20">
        <v>249</v>
      </c>
      <c r="B19" s="20" t="s">
        <v>84</v>
      </c>
      <c r="C19" s="68">
        <v>11</v>
      </c>
      <c r="D19" s="281" t="s">
        <v>505</v>
      </c>
      <c r="E19" s="29">
        <v>6</v>
      </c>
      <c r="F19" s="29">
        <v>3.5</v>
      </c>
      <c r="G19" s="29">
        <v>6.5</v>
      </c>
      <c r="H19" s="29">
        <v>3</v>
      </c>
      <c r="I19" s="29">
        <v>6.25</v>
      </c>
      <c r="J19" s="29">
        <v>3.25</v>
      </c>
    </row>
    <row r="20" spans="1:10" s="18" customFormat="1" x14ac:dyDescent="0.15">
      <c r="A20" s="20">
        <v>250</v>
      </c>
      <c r="B20" s="20" t="s">
        <v>84</v>
      </c>
      <c r="C20" s="68">
        <v>12</v>
      </c>
      <c r="D20" s="281" t="s">
        <v>507</v>
      </c>
      <c r="E20" s="29">
        <v>4</v>
      </c>
      <c r="F20" s="29">
        <v>2</v>
      </c>
      <c r="G20" s="29">
        <v>3.5</v>
      </c>
      <c r="H20" s="29">
        <v>1.5</v>
      </c>
      <c r="I20" s="29">
        <v>3.75</v>
      </c>
      <c r="J20" s="29">
        <v>1.75</v>
      </c>
    </row>
    <row r="21" spans="1:10" s="18" customFormat="1" x14ac:dyDescent="0.15">
      <c r="A21" s="20">
        <v>251</v>
      </c>
      <c r="B21" s="20" t="s">
        <v>84</v>
      </c>
      <c r="C21" s="68">
        <v>13</v>
      </c>
      <c r="D21" s="272" t="s">
        <v>508</v>
      </c>
      <c r="E21" s="29">
        <v>6</v>
      </c>
      <c r="F21" s="29">
        <v>5</v>
      </c>
      <c r="G21" s="29">
        <v>5</v>
      </c>
      <c r="H21" s="29">
        <v>3</v>
      </c>
      <c r="I21" s="29">
        <v>5.5</v>
      </c>
      <c r="J21" s="29">
        <v>4</v>
      </c>
    </row>
    <row r="22" spans="1:10" s="18" customFormat="1" x14ac:dyDescent="0.15">
      <c r="A22" s="20">
        <v>252</v>
      </c>
      <c r="B22" s="20" t="s">
        <v>84</v>
      </c>
      <c r="C22" s="68">
        <v>14</v>
      </c>
      <c r="D22" s="272" t="s">
        <v>510</v>
      </c>
      <c r="E22" s="29">
        <v>5</v>
      </c>
      <c r="F22" s="29">
        <v>4.5</v>
      </c>
      <c r="G22" s="29">
        <v>4.5</v>
      </c>
      <c r="H22" s="29">
        <v>3.5</v>
      </c>
      <c r="I22" s="29">
        <v>4.75</v>
      </c>
      <c r="J22" s="29">
        <v>4</v>
      </c>
    </row>
    <row r="23" spans="1:10" s="18" customFormat="1" x14ac:dyDescent="0.15">
      <c r="A23" s="20">
        <v>253</v>
      </c>
      <c r="B23" s="20" t="s">
        <v>84</v>
      </c>
      <c r="C23" s="68">
        <v>15</v>
      </c>
      <c r="D23" s="272" t="s">
        <v>512</v>
      </c>
      <c r="E23" s="29">
        <v>5</v>
      </c>
      <c r="F23" s="29">
        <v>4.5</v>
      </c>
      <c r="G23" s="29">
        <v>4.5</v>
      </c>
      <c r="H23" s="29">
        <v>2.5</v>
      </c>
      <c r="I23" s="29">
        <v>4.75</v>
      </c>
      <c r="J23" s="29">
        <v>3.5</v>
      </c>
    </row>
    <row r="24" spans="1:10" s="18" customFormat="1" x14ac:dyDescent="0.15">
      <c r="A24" s="20">
        <v>254</v>
      </c>
      <c r="B24" s="20" t="s">
        <v>84</v>
      </c>
      <c r="C24" s="68">
        <v>16</v>
      </c>
      <c r="D24" s="282" t="s">
        <v>513</v>
      </c>
      <c r="E24" s="29">
        <v>5</v>
      </c>
      <c r="F24" s="29">
        <v>4.5</v>
      </c>
      <c r="G24" s="29">
        <v>4</v>
      </c>
      <c r="H24" s="29">
        <v>1</v>
      </c>
      <c r="I24" s="29">
        <v>4.5</v>
      </c>
      <c r="J24" s="29">
        <v>2.75</v>
      </c>
    </row>
    <row r="25" spans="1:10" s="18" customFormat="1" x14ac:dyDescent="0.15">
      <c r="A25" s="20">
        <v>255</v>
      </c>
      <c r="B25" s="20" t="s">
        <v>84</v>
      </c>
      <c r="C25" s="68">
        <v>17</v>
      </c>
      <c r="D25" s="282" t="s">
        <v>515</v>
      </c>
      <c r="E25" s="29">
        <v>6.5</v>
      </c>
      <c r="F25" s="29">
        <v>6.5</v>
      </c>
      <c r="G25" s="29">
        <v>6</v>
      </c>
      <c r="H25" s="29">
        <v>4</v>
      </c>
      <c r="I25" s="29">
        <v>6.25</v>
      </c>
      <c r="J25" s="29">
        <v>5.25</v>
      </c>
    </row>
    <row r="26" spans="1:10" s="18" customFormat="1" x14ac:dyDescent="0.15">
      <c r="A26" s="20">
        <v>256</v>
      </c>
      <c r="B26" s="20" t="s">
        <v>84</v>
      </c>
      <c r="C26" s="68">
        <v>18</v>
      </c>
      <c r="D26" s="272" t="s">
        <v>517</v>
      </c>
      <c r="E26" s="29">
        <v>6.5</v>
      </c>
      <c r="F26" s="29">
        <v>4.5</v>
      </c>
      <c r="G26" s="29">
        <v>6.5</v>
      </c>
      <c r="H26" s="29">
        <v>3</v>
      </c>
      <c r="I26" s="29">
        <v>6.5</v>
      </c>
      <c r="J26" s="29">
        <v>3.75</v>
      </c>
    </row>
    <row r="27" spans="1:10" s="18" customFormat="1" x14ac:dyDescent="0.15">
      <c r="A27" s="20">
        <v>257</v>
      </c>
      <c r="B27" s="20" t="s">
        <v>84</v>
      </c>
      <c r="C27" s="68">
        <v>19</v>
      </c>
      <c r="D27" s="272" t="s">
        <v>519</v>
      </c>
      <c r="E27" s="29">
        <v>5</v>
      </c>
      <c r="F27" s="29">
        <v>2</v>
      </c>
      <c r="G27" s="29">
        <v>4.5</v>
      </c>
      <c r="H27" s="29">
        <v>1</v>
      </c>
      <c r="I27" s="29">
        <v>4.75</v>
      </c>
      <c r="J27" s="29">
        <v>1.5</v>
      </c>
    </row>
    <row r="28" spans="1:10" s="18" customFormat="1" x14ac:dyDescent="0.15">
      <c r="A28" s="20">
        <v>258</v>
      </c>
      <c r="B28" s="20" t="s">
        <v>84</v>
      </c>
      <c r="C28" s="68">
        <v>20</v>
      </c>
      <c r="D28" s="282" t="s">
        <v>520</v>
      </c>
      <c r="E28" s="29">
        <v>2.5</v>
      </c>
      <c r="F28" s="29">
        <v>3</v>
      </c>
      <c r="G28" s="29">
        <v>3.5</v>
      </c>
      <c r="H28" s="29">
        <v>1</v>
      </c>
      <c r="I28" s="29">
        <v>3</v>
      </c>
      <c r="J28" s="29">
        <v>2</v>
      </c>
    </row>
    <row r="29" spans="1:10" s="18" customFormat="1" x14ac:dyDescent="0.15">
      <c r="A29" s="20">
        <v>259</v>
      </c>
      <c r="B29" s="20" t="s">
        <v>84</v>
      </c>
      <c r="C29" s="68">
        <v>21</v>
      </c>
      <c r="D29" s="281" t="s">
        <v>522</v>
      </c>
      <c r="E29" s="29">
        <v>5.5</v>
      </c>
      <c r="F29" s="29">
        <v>4</v>
      </c>
      <c r="G29" s="29">
        <v>3.5</v>
      </c>
      <c r="H29" s="29">
        <v>1</v>
      </c>
      <c r="I29" s="29">
        <v>4.5</v>
      </c>
      <c r="J29" s="29">
        <v>2.5</v>
      </c>
    </row>
    <row r="30" spans="1:10" s="18" customFormat="1" x14ac:dyDescent="0.15">
      <c r="A30" s="20">
        <v>260</v>
      </c>
      <c r="B30" s="20" t="s">
        <v>84</v>
      </c>
      <c r="C30" s="68">
        <v>22</v>
      </c>
      <c r="D30" s="356" t="s">
        <v>524</v>
      </c>
      <c r="E30" s="29">
        <v>6.5</v>
      </c>
      <c r="F30" s="29">
        <v>3.5</v>
      </c>
      <c r="G30" s="29">
        <v>5.5</v>
      </c>
      <c r="H30" s="29">
        <v>3</v>
      </c>
      <c r="I30" s="29">
        <v>6</v>
      </c>
      <c r="J30" s="29">
        <v>3.25</v>
      </c>
    </row>
    <row r="31" spans="1:10" s="18" customFormat="1" x14ac:dyDescent="0.15">
      <c r="A31" s="20">
        <v>261</v>
      </c>
      <c r="B31" s="20" t="s">
        <v>84</v>
      </c>
      <c r="C31" s="68">
        <v>23</v>
      </c>
      <c r="D31" s="356" t="s">
        <v>526</v>
      </c>
      <c r="E31" s="29">
        <v>5</v>
      </c>
      <c r="F31" s="29">
        <v>2.5</v>
      </c>
      <c r="G31" s="29">
        <v>5.5</v>
      </c>
      <c r="H31" s="29">
        <v>2</v>
      </c>
      <c r="I31" s="29">
        <v>5.25</v>
      </c>
      <c r="J31" s="29">
        <v>2.25</v>
      </c>
    </row>
    <row r="32" spans="1:10" s="18" customFormat="1" x14ac:dyDescent="0.15">
      <c r="A32" s="20">
        <v>262</v>
      </c>
      <c r="B32" s="20" t="s">
        <v>84</v>
      </c>
      <c r="C32" s="68">
        <v>24</v>
      </c>
      <c r="D32" s="356" t="s">
        <v>528</v>
      </c>
      <c r="E32" s="29">
        <v>5</v>
      </c>
      <c r="F32" s="29">
        <v>2.5</v>
      </c>
      <c r="G32" s="29">
        <v>4</v>
      </c>
      <c r="H32" s="29">
        <v>1.5</v>
      </c>
      <c r="I32" s="29">
        <v>4.5</v>
      </c>
      <c r="J32" s="29">
        <v>2</v>
      </c>
    </row>
    <row r="33" spans="1:10" s="18" customFormat="1" x14ac:dyDescent="0.15">
      <c r="A33" s="20">
        <v>263</v>
      </c>
      <c r="B33" s="20" t="s">
        <v>84</v>
      </c>
      <c r="C33" s="68">
        <v>25</v>
      </c>
      <c r="D33" s="356" t="s">
        <v>530</v>
      </c>
      <c r="E33" s="29">
        <v>4</v>
      </c>
      <c r="F33" s="29">
        <v>3.5</v>
      </c>
      <c r="G33" s="29">
        <v>4</v>
      </c>
      <c r="H33" s="29">
        <v>2</v>
      </c>
      <c r="I33" s="29">
        <v>4</v>
      </c>
      <c r="J33" s="29">
        <v>2.75</v>
      </c>
    </row>
    <row r="34" spans="1:10" s="18" customFormat="1" x14ac:dyDescent="0.15">
      <c r="A34" s="20">
        <v>264</v>
      </c>
      <c r="B34" s="20" t="s">
        <v>84</v>
      </c>
      <c r="C34" s="68">
        <v>26</v>
      </c>
      <c r="D34" s="356" t="s">
        <v>532</v>
      </c>
      <c r="E34" s="29">
        <v>6</v>
      </c>
      <c r="F34" s="29">
        <v>5</v>
      </c>
      <c r="G34" s="29">
        <v>5</v>
      </c>
      <c r="H34" s="29">
        <v>3</v>
      </c>
      <c r="I34" s="29">
        <v>5.5</v>
      </c>
      <c r="J34" s="29">
        <v>4</v>
      </c>
    </row>
    <row r="35" spans="1:10" s="18" customFormat="1" x14ac:dyDescent="0.15">
      <c r="A35" s="20">
        <v>265</v>
      </c>
      <c r="B35" s="20" t="s">
        <v>84</v>
      </c>
      <c r="C35" s="68">
        <v>27</v>
      </c>
      <c r="D35" s="357" t="s">
        <v>534</v>
      </c>
      <c r="E35" s="29">
        <v>5</v>
      </c>
      <c r="F35" s="29">
        <v>4</v>
      </c>
      <c r="G35" s="29">
        <v>5.5</v>
      </c>
      <c r="H35" s="29">
        <v>2</v>
      </c>
      <c r="I35" s="29">
        <v>5.25</v>
      </c>
      <c r="J35" s="29">
        <v>3</v>
      </c>
    </row>
    <row r="36" spans="1:10" s="18" customFormat="1" x14ac:dyDescent="0.15">
      <c r="A36" s="20">
        <v>266</v>
      </c>
      <c r="B36" s="20" t="s">
        <v>84</v>
      </c>
      <c r="C36" s="68">
        <v>28</v>
      </c>
      <c r="D36" s="281" t="s">
        <v>536</v>
      </c>
      <c r="E36" s="29">
        <v>4</v>
      </c>
      <c r="F36" s="29">
        <v>4.5</v>
      </c>
      <c r="G36" s="29">
        <v>4.5</v>
      </c>
      <c r="H36" s="29">
        <v>2.5</v>
      </c>
      <c r="I36" s="29">
        <v>4.25</v>
      </c>
      <c r="J36" s="29">
        <v>3.5</v>
      </c>
    </row>
    <row r="37" spans="1:10" s="18" customFormat="1" x14ac:dyDescent="0.15">
      <c r="A37" s="20">
        <v>267</v>
      </c>
      <c r="B37" s="20" t="s">
        <v>84</v>
      </c>
      <c r="C37" s="68">
        <v>29</v>
      </c>
      <c r="D37" s="281" t="s">
        <v>537</v>
      </c>
      <c r="E37" s="29">
        <v>5</v>
      </c>
      <c r="F37" s="29">
        <v>3.5</v>
      </c>
      <c r="G37" s="29">
        <v>4.5</v>
      </c>
      <c r="H37" s="29">
        <v>2</v>
      </c>
      <c r="I37" s="29">
        <v>4.75</v>
      </c>
      <c r="J37" s="29">
        <v>2.75</v>
      </c>
    </row>
    <row r="38" spans="1:10" s="18" customFormat="1" x14ac:dyDescent="0.15">
      <c r="A38" s="20">
        <v>268</v>
      </c>
      <c r="B38" s="20" t="s">
        <v>84</v>
      </c>
      <c r="C38" s="68">
        <v>30</v>
      </c>
      <c r="D38" s="281" t="s">
        <v>539</v>
      </c>
      <c r="E38" s="29">
        <v>6.5</v>
      </c>
      <c r="F38" s="29">
        <v>2</v>
      </c>
      <c r="G38" s="29">
        <v>4.5</v>
      </c>
      <c r="H38" s="29">
        <v>2</v>
      </c>
      <c r="I38" s="29">
        <v>5.5</v>
      </c>
      <c r="J38" s="29">
        <v>2</v>
      </c>
    </row>
    <row r="39" spans="1:10" s="18" customFormat="1" x14ac:dyDescent="0.15">
      <c r="A39" s="20">
        <v>269</v>
      </c>
      <c r="B39" s="20" t="s">
        <v>84</v>
      </c>
      <c r="C39" s="68">
        <v>31</v>
      </c>
      <c r="D39" s="356" t="s">
        <v>541</v>
      </c>
      <c r="E39" s="29">
        <v>3.5</v>
      </c>
      <c r="F39" s="29">
        <v>2.5</v>
      </c>
      <c r="G39" s="29">
        <v>4</v>
      </c>
      <c r="H39" s="29">
        <v>0.5</v>
      </c>
      <c r="I39" s="29">
        <v>3.75</v>
      </c>
      <c r="J39" s="29">
        <v>1.5</v>
      </c>
    </row>
    <row r="40" spans="1:10" s="18" customFormat="1" x14ac:dyDescent="0.15">
      <c r="A40" s="20">
        <v>270</v>
      </c>
      <c r="B40" s="20" t="s">
        <v>84</v>
      </c>
      <c r="C40" s="68">
        <v>32</v>
      </c>
      <c r="D40" s="356" t="s">
        <v>543</v>
      </c>
      <c r="E40" s="29">
        <v>6</v>
      </c>
      <c r="F40" s="29">
        <v>4</v>
      </c>
      <c r="G40" s="29">
        <v>3.5</v>
      </c>
      <c r="H40" s="29">
        <v>1.5</v>
      </c>
      <c r="I40" s="29">
        <v>4.75</v>
      </c>
      <c r="J40" s="29">
        <v>2.75</v>
      </c>
    </row>
    <row r="41" spans="1:10" s="18" customFormat="1" x14ac:dyDescent="0.15">
      <c r="A41" s="20">
        <v>271</v>
      </c>
      <c r="B41" s="20" t="s">
        <v>84</v>
      </c>
      <c r="C41" s="68">
        <v>33</v>
      </c>
      <c r="D41" s="357" t="s">
        <v>545</v>
      </c>
      <c r="E41" s="29">
        <v>4.5</v>
      </c>
      <c r="F41" s="29">
        <v>5</v>
      </c>
      <c r="G41" s="29">
        <v>5</v>
      </c>
      <c r="H41" s="29">
        <v>2.5</v>
      </c>
      <c r="I41" s="29">
        <v>4.75</v>
      </c>
      <c r="J41" s="29">
        <v>3.75</v>
      </c>
    </row>
    <row r="42" spans="1:10" s="18" customFormat="1" x14ac:dyDescent="0.15">
      <c r="A42" s="20">
        <v>272</v>
      </c>
      <c r="B42" s="20" t="s">
        <v>84</v>
      </c>
      <c r="C42" s="68">
        <v>34</v>
      </c>
      <c r="D42" s="357" t="s">
        <v>547</v>
      </c>
      <c r="E42" s="29">
        <v>5.5</v>
      </c>
      <c r="F42" s="29">
        <v>5</v>
      </c>
      <c r="G42" s="29">
        <v>5</v>
      </c>
      <c r="H42" s="29">
        <v>2</v>
      </c>
      <c r="I42" s="29">
        <v>5.25</v>
      </c>
      <c r="J42" s="29">
        <v>3.5</v>
      </c>
    </row>
    <row r="43" spans="1:10" s="18" customFormat="1" x14ac:dyDescent="0.15">
      <c r="A43" s="20">
        <v>273</v>
      </c>
      <c r="B43" s="20" t="s">
        <v>84</v>
      </c>
      <c r="C43" s="68">
        <v>35</v>
      </c>
      <c r="D43" s="358" t="s">
        <v>549</v>
      </c>
      <c r="E43" s="29">
        <v>4</v>
      </c>
      <c r="F43" s="29">
        <v>3</v>
      </c>
      <c r="G43" s="29">
        <v>3</v>
      </c>
      <c r="H43" s="29">
        <v>1</v>
      </c>
      <c r="I43" s="29">
        <v>3.5</v>
      </c>
      <c r="J43" s="29">
        <v>2</v>
      </c>
    </row>
    <row r="44" spans="1:10" s="18" customFormat="1" x14ac:dyDescent="0.15">
      <c r="A44" s="20">
        <v>274</v>
      </c>
      <c r="B44" s="20" t="s">
        <v>84</v>
      </c>
      <c r="C44" s="68">
        <v>36</v>
      </c>
      <c r="D44" s="359" t="s">
        <v>551</v>
      </c>
      <c r="E44" s="29">
        <v>5</v>
      </c>
      <c r="F44" s="29">
        <v>5</v>
      </c>
      <c r="G44" s="29">
        <v>5</v>
      </c>
      <c r="H44" s="29">
        <v>2.5</v>
      </c>
      <c r="I44" s="29">
        <v>5</v>
      </c>
      <c r="J44" s="29">
        <v>3.75</v>
      </c>
    </row>
    <row r="45" spans="1:10" s="18" customFormat="1" x14ac:dyDescent="0.15">
      <c r="A45" s="20">
        <v>275</v>
      </c>
      <c r="B45" s="20" t="s">
        <v>84</v>
      </c>
      <c r="C45" s="68">
        <v>37</v>
      </c>
      <c r="D45" s="359" t="s">
        <v>553</v>
      </c>
      <c r="E45" s="29">
        <v>6</v>
      </c>
      <c r="F45" s="29">
        <v>5</v>
      </c>
      <c r="G45" s="29">
        <v>4.5</v>
      </c>
      <c r="H45" s="29">
        <v>3.5</v>
      </c>
      <c r="I45" s="29">
        <v>5.25</v>
      </c>
      <c r="J45" s="29">
        <v>4.25</v>
      </c>
    </row>
    <row r="46" spans="1:10" s="18" customFormat="1" x14ac:dyDescent="0.15">
      <c r="A46" s="20">
        <v>276</v>
      </c>
      <c r="B46" s="20" t="s">
        <v>84</v>
      </c>
      <c r="C46" s="68">
        <v>38</v>
      </c>
      <c r="D46" s="359" t="s">
        <v>554</v>
      </c>
      <c r="E46" s="29">
        <v>7.5</v>
      </c>
      <c r="F46" s="29">
        <v>4.5</v>
      </c>
      <c r="G46" s="29">
        <v>6.5</v>
      </c>
      <c r="H46" s="29">
        <v>4</v>
      </c>
      <c r="I46" s="29">
        <v>7</v>
      </c>
      <c r="J46" s="29">
        <v>4.25</v>
      </c>
    </row>
    <row r="47" spans="1:10" s="18" customFormat="1" x14ac:dyDescent="0.15">
      <c r="A47" s="20">
        <v>277</v>
      </c>
      <c r="B47" s="20" t="s">
        <v>84</v>
      </c>
      <c r="C47" s="68">
        <v>39</v>
      </c>
      <c r="D47" s="359" t="s">
        <v>555</v>
      </c>
      <c r="E47" s="29">
        <v>7</v>
      </c>
      <c r="F47" s="29">
        <v>6</v>
      </c>
      <c r="G47" s="29">
        <v>7</v>
      </c>
      <c r="H47" s="29">
        <v>4.5</v>
      </c>
      <c r="I47" s="29">
        <v>7</v>
      </c>
      <c r="J47" s="29">
        <v>5.25</v>
      </c>
    </row>
    <row r="48" spans="1:10" s="18" customFormat="1" x14ac:dyDescent="0.15">
      <c r="A48" s="20">
        <v>278</v>
      </c>
      <c r="B48" s="20" t="s">
        <v>84</v>
      </c>
      <c r="C48" s="68">
        <v>40</v>
      </c>
      <c r="D48" s="359" t="s">
        <v>556</v>
      </c>
      <c r="E48" s="29">
        <v>6.5</v>
      </c>
      <c r="F48" s="29">
        <v>4</v>
      </c>
      <c r="G48" s="29">
        <v>7</v>
      </c>
      <c r="H48" s="29">
        <v>2.5</v>
      </c>
      <c r="I48" s="29">
        <v>6.75</v>
      </c>
      <c r="J48" s="29">
        <v>3.25</v>
      </c>
    </row>
    <row r="49" spans="1:10" s="18" customFormat="1" x14ac:dyDescent="0.15">
      <c r="A49" s="20">
        <v>279</v>
      </c>
      <c r="B49" s="20" t="s">
        <v>84</v>
      </c>
      <c r="C49" s="68">
        <v>41</v>
      </c>
      <c r="D49" s="359" t="s">
        <v>558</v>
      </c>
      <c r="E49" s="29">
        <v>5.5</v>
      </c>
      <c r="F49" s="29">
        <v>6.5</v>
      </c>
      <c r="G49" s="29">
        <v>4.5</v>
      </c>
      <c r="H49" s="29">
        <v>5.5</v>
      </c>
      <c r="I49" s="29">
        <v>5</v>
      </c>
      <c r="J49" s="29">
        <v>6</v>
      </c>
    </row>
    <row r="50" spans="1:10" s="18" customFormat="1" x14ac:dyDescent="0.15">
      <c r="A50" s="20">
        <v>280</v>
      </c>
      <c r="B50" s="20" t="s">
        <v>84</v>
      </c>
      <c r="C50" s="68">
        <v>42</v>
      </c>
      <c r="D50" s="359" t="s">
        <v>559</v>
      </c>
      <c r="E50" s="29">
        <v>6.5</v>
      </c>
      <c r="F50" s="29">
        <v>4.5</v>
      </c>
      <c r="G50" s="29">
        <v>5</v>
      </c>
      <c r="H50" s="29">
        <v>2</v>
      </c>
      <c r="I50" s="29">
        <v>5.75</v>
      </c>
      <c r="J50" s="29">
        <v>3.25</v>
      </c>
    </row>
    <row r="51" spans="1:10" s="18" customFormat="1" x14ac:dyDescent="0.15">
      <c r="A51" s="20">
        <v>281</v>
      </c>
      <c r="B51" s="20" t="s">
        <v>84</v>
      </c>
      <c r="C51" s="68">
        <v>43</v>
      </c>
      <c r="D51" s="359" t="s">
        <v>561</v>
      </c>
      <c r="E51" s="29">
        <v>6.5</v>
      </c>
      <c r="F51" s="29">
        <v>4.5</v>
      </c>
      <c r="G51" s="29">
        <v>4.5</v>
      </c>
      <c r="H51" s="29">
        <v>3</v>
      </c>
      <c r="I51" s="29">
        <v>5.5</v>
      </c>
      <c r="J51" s="29">
        <v>3.75</v>
      </c>
    </row>
    <row r="52" spans="1:10" s="18" customFormat="1" x14ac:dyDescent="0.15">
      <c r="A52" s="20">
        <v>282</v>
      </c>
      <c r="B52" s="20" t="s">
        <v>84</v>
      </c>
      <c r="C52" s="68">
        <v>44</v>
      </c>
      <c r="D52" s="359" t="s">
        <v>562</v>
      </c>
      <c r="E52" s="29">
        <v>6.5</v>
      </c>
      <c r="F52" s="29">
        <v>5.5</v>
      </c>
      <c r="G52" s="29">
        <v>3.5</v>
      </c>
      <c r="H52" s="29">
        <v>2</v>
      </c>
      <c r="I52" s="29">
        <v>5</v>
      </c>
      <c r="J52" s="29">
        <v>3.75</v>
      </c>
    </row>
    <row r="53" spans="1:10" s="18" customFormat="1" x14ac:dyDescent="0.15">
      <c r="A53" s="20">
        <v>283</v>
      </c>
      <c r="B53" s="20" t="s">
        <v>84</v>
      </c>
      <c r="C53" s="68">
        <v>45</v>
      </c>
      <c r="D53" s="359" t="s">
        <v>563</v>
      </c>
      <c r="E53" s="29">
        <v>6.5</v>
      </c>
      <c r="F53" s="29">
        <v>5.5</v>
      </c>
      <c r="G53" s="29">
        <v>6</v>
      </c>
      <c r="H53" s="29">
        <v>2.5</v>
      </c>
      <c r="I53" s="29">
        <v>6.25</v>
      </c>
      <c r="J53" s="29">
        <v>4</v>
      </c>
    </row>
    <row r="54" spans="1:10" s="18" customFormat="1" x14ac:dyDescent="0.15">
      <c r="A54" s="20">
        <v>284</v>
      </c>
      <c r="B54" s="20" t="s">
        <v>84</v>
      </c>
      <c r="C54" s="68">
        <v>46</v>
      </c>
      <c r="D54" s="359" t="s">
        <v>290</v>
      </c>
      <c r="E54" s="29">
        <v>4</v>
      </c>
      <c r="F54" s="29">
        <v>1</v>
      </c>
      <c r="G54" s="29">
        <v>4</v>
      </c>
      <c r="H54" s="29">
        <v>1</v>
      </c>
      <c r="I54" s="29">
        <v>4</v>
      </c>
      <c r="J54" s="29">
        <v>1</v>
      </c>
    </row>
    <row r="55" spans="1:10" s="18" customFormat="1" x14ac:dyDescent="0.15">
      <c r="A55" s="20">
        <v>285</v>
      </c>
      <c r="B55" s="20" t="s">
        <v>84</v>
      </c>
      <c r="C55" s="68">
        <v>47</v>
      </c>
      <c r="D55" s="359" t="s">
        <v>565</v>
      </c>
      <c r="E55" s="29">
        <v>6.5</v>
      </c>
      <c r="F55" s="29">
        <v>5</v>
      </c>
      <c r="G55" s="29">
        <v>4.5</v>
      </c>
      <c r="H55" s="29">
        <v>1.5</v>
      </c>
      <c r="I55" s="29">
        <v>5.5</v>
      </c>
      <c r="J55" s="29">
        <v>3.25</v>
      </c>
    </row>
    <row r="56" spans="1:10" s="18" customFormat="1" x14ac:dyDescent="0.15">
      <c r="A56" s="20">
        <v>286</v>
      </c>
      <c r="B56" s="20" t="s">
        <v>84</v>
      </c>
      <c r="C56" s="68">
        <v>48</v>
      </c>
      <c r="D56" s="359" t="s">
        <v>567</v>
      </c>
      <c r="E56" s="29">
        <v>6</v>
      </c>
      <c r="F56" s="29">
        <v>5</v>
      </c>
      <c r="G56" s="29">
        <v>5.5</v>
      </c>
      <c r="H56" s="29">
        <v>2.5</v>
      </c>
      <c r="I56" s="29">
        <v>5.75</v>
      </c>
      <c r="J56" s="29">
        <v>3.75</v>
      </c>
    </row>
    <row r="57" spans="1:10" s="18" customFormat="1" x14ac:dyDescent="0.15">
      <c r="A57" s="20">
        <v>287</v>
      </c>
      <c r="B57" s="20" t="s">
        <v>84</v>
      </c>
      <c r="C57" s="68">
        <v>49</v>
      </c>
      <c r="D57" s="359" t="s">
        <v>569</v>
      </c>
      <c r="E57" s="29">
        <v>6.5</v>
      </c>
      <c r="F57" s="29">
        <v>6</v>
      </c>
      <c r="G57" s="29">
        <v>6</v>
      </c>
      <c r="H57" s="29">
        <v>4</v>
      </c>
      <c r="I57" s="29">
        <v>6.25</v>
      </c>
      <c r="J57" s="29">
        <v>5</v>
      </c>
    </row>
    <row r="58" spans="1:10" s="18" customFormat="1" x14ac:dyDescent="0.15">
      <c r="A58" s="20">
        <v>288</v>
      </c>
      <c r="B58" s="20" t="s">
        <v>84</v>
      </c>
      <c r="C58" s="68">
        <v>50</v>
      </c>
      <c r="D58" s="359" t="s">
        <v>571</v>
      </c>
      <c r="E58" s="29">
        <v>6.5</v>
      </c>
      <c r="F58" s="29">
        <v>3.5</v>
      </c>
      <c r="G58" s="29">
        <v>6.5</v>
      </c>
      <c r="H58" s="29">
        <v>5</v>
      </c>
      <c r="I58" s="29">
        <v>6.5</v>
      </c>
      <c r="J58" s="29">
        <v>4.25</v>
      </c>
    </row>
    <row r="59" spans="1:10" s="18" customFormat="1" x14ac:dyDescent="0.15">
      <c r="A59" s="20">
        <v>289</v>
      </c>
      <c r="B59" s="20" t="s">
        <v>84</v>
      </c>
      <c r="C59" s="68">
        <v>51</v>
      </c>
      <c r="D59" s="357" t="s">
        <v>573</v>
      </c>
      <c r="E59" s="29">
        <v>6</v>
      </c>
      <c r="F59" s="29">
        <v>1.5</v>
      </c>
      <c r="G59" s="29">
        <v>4.5</v>
      </c>
      <c r="H59" s="29">
        <v>1</v>
      </c>
      <c r="I59" s="29">
        <v>5.25</v>
      </c>
      <c r="J59" s="29">
        <v>1.25</v>
      </c>
    </row>
    <row r="60" spans="1:10" s="18" customFormat="1" x14ac:dyDescent="0.15">
      <c r="A60" s="20">
        <v>290</v>
      </c>
      <c r="B60" s="20" t="s">
        <v>84</v>
      </c>
      <c r="C60" s="68">
        <v>52</v>
      </c>
      <c r="D60" s="357" t="s">
        <v>575</v>
      </c>
      <c r="E60" s="29">
        <v>4.5</v>
      </c>
      <c r="F60" s="29">
        <v>2.5</v>
      </c>
      <c r="G60" s="29">
        <v>4</v>
      </c>
      <c r="H60" s="29">
        <v>1</v>
      </c>
      <c r="I60" s="29">
        <v>4.25</v>
      </c>
      <c r="J60" s="29">
        <v>1.75</v>
      </c>
    </row>
    <row r="61" spans="1:10" s="18" customFormat="1" x14ac:dyDescent="0.15">
      <c r="A61" s="20">
        <v>291</v>
      </c>
      <c r="B61" s="20" t="s">
        <v>84</v>
      </c>
      <c r="C61" s="68">
        <v>53</v>
      </c>
      <c r="D61" s="357" t="s">
        <v>577</v>
      </c>
      <c r="E61" s="29">
        <v>5.5</v>
      </c>
      <c r="F61" s="29">
        <v>4.5</v>
      </c>
      <c r="G61" s="29">
        <v>4.5</v>
      </c>
      <c r="H61" s="29">
        <v>2.5</v>
      </c>
      <c r="I61" s="29">
        <v>5</v>
      </c>
      <c r="J61" s="29">
        <v>3.5</v>
      </c>
    </row>
    <row r="62" spans="1:10" s="18" customFormat="1" x14ac:dyDescent="0.15">
      <c r="A62" s="20">
        <v>292</v>
      </c>
      <c r="B62" s="20" t="s">
        <v>84</v>
      </c>
      <c r="C62" s="68">
        <v>54</v>
      </c>
      <c r="D62" s="357" t="s">
        <v>579</v>
      </c>
      <c r="E62" s="29">
        <v>4.5</v>
      </c>
      <c r="F62" s="29">
        <v>4</v>
      </c>
      <c r="G62" s="29">
        <v>5</v>
      </c>
      <c r="H62" s="29">
        <v>3.5</v>
      </c>
      <c r="I62" s="29">
        <v>4.75</v>
      </c>
      <c r="J62" s="29">
        <v>3.75</v>
      </c>
    </row>
    <row r="63" spans="1:10" s="18" customFormat="1" x14ac:dyDescent="0.15">
      <c r="A63" s="20">
        <v>293</v>
      </c>
      <c r="B63" s="20" t="s">
        <v>84</v>
      </c>
      <c r="C63" s="68">
        <v>55</v>
      </c>
      <c r="D63" s="357" t="s">
        <v>580</v>
      </c>
      <c r="E63" s="29">
        <v>4.5</v>
      </c>
      <c r="F63" s="29">
        <v>4</v>
      </c>
      <c r="G63" s="29">
        <v>4</v>
      </c>
      <c r="H63" s="29">
        <v>2.5</v>
      </c>
      <c r="I63" s="29">
        <v>4.25</v>
      </c>
      <c r="J63" s="29">
        <v>3.25</v>
      </c>
    </row>
    <row r="64" spans="1:10" s="18" customFormat="1" x14ac:dyDescent="0.15">
      <c r="A64" s="20">
        <v>294</v>
      </c>
      <c r="B64" s="20" t="s">
        <v>84</v>
      </c>
      <c r="C64" s="68">
        <v>56</v>
      </c>
      <c r="D64" s="357" t="s">
        <v>582</v>
      </c>
      <c r="E64" s="29">
        <v>4</v>
      </c>
      <c r="F64" s="29">
        <v>4.5</v>
      </c>
      <c r="G64" s="29">
        <v>4</v>
      </c>
      <c r="H64" s="29">
        <v>3</v>
      </c>
      <c r="I64" s="29">
        <v>4</v>
      </c>
      <c r="J64" s="29">
        <v>3.75</v>
      </c>
    </row>
    <row r="65" spans="1:10" s="18" customFormat="1" x14ac:dyDescent="0.15">
      <c r="A65" s="20">
        <v>295</v>
      </c>
      <c r="B65" s="20" t="s">
        <v>84</v>
      </c>
      <c r="C65" s="68">
        <v>57</v>
      </c>
      <c r="D65" s="357" t="s">
        <v>583</v>
      </c>
      <c r="E65" s="29">
        <v>4.5</v>
      </c>
      <c r="F65" s="29">
        <v>6</v>
      </c>
      <c r="G65" s="29">
        <v>5</v>
      </c>
      <c r="H65" s="29">
        <v>3</v>
      </c>
      <c r="I65" s="29">
        <v>4.75</v>
      </c>
      <c r="J65" s="29">
        <v>4.5</v>
      </c>
    </row>
    <row r="66" spans="1:10" s="18" customFormat="1" x14ac:dyDescent="0.15">
      <c r="A66" s="20">
        <v>296</v>
      </c>
      <c r="B66" s="20" t="s">
        <v>84</v>
      </c>
      <c r="C66" s="68">
        <v>58</v>
      </c>
      <c r="D66" s="357" t="s">
        <v>585</v>
      </c>
      <c r="E66" s="29">
        <v>5.5</v>
      </c>
      <c r="F66" s="29">
        <v>5</v>
      </c>
      <c r="G66" s="29">
        <v>5.5</v>
      </c>
      <c r="H66" s="29">
        <v>4</v>
      </c>
      <c r="I66" s="29">
        <v>5.5</v>
      </c>
      <c r="J66" s="29">
        <v>4.5</v>
      </c>
    </row>
    <row r="67" spans="1:10" s="18" customFormat="1" x14ac:dyDescent="0.15">
      <c r="A67" s="20">
        <v>297</v>
      </c>
      <c r="B67" s="20" t="s">
        <v>84</v>
      </c>
      <c r="C67" s="68">
        <v>59</v>
      </c>
      <c r="D67" s="357" t="s">
        <v>587</v>
      </c>
      <c r="E67" s="29">
        <v>4.5</v>
      </c>
      <c r="F67" s="29">
        <v>2.5</v>
      </c>
      <c r="G67" s="29">
        <v>5</v>
      </c>
      <c r="H67" s="29">
        <v>1.5</v>
      </c>
      <c r="I67" s="29">
        <v>4.75</v>
      </c>
      <c r="J67" s="29">
        <v>2</v>
      </c>
    </row>
    <row r="68" spans="1:10" s="18" customFormat="1" x14ac:dyDescent="0.15">
      <c r="A68" s="20">
        <v>298</v>
      </c>
      <c r="B68" s="20" t="s">
        <v>84</v>
      </c>
      <c r="C68" s="68">
        <v>60</v>
      </c>
      <c r="D68" s="357" t="s">
        <v>589</v>
      </c>
      <c r="E68" s="29">
        <v>5.5</v>
      </c>
      <c r="F68" s="29">
        <v>5.5</v>
      </c>
      <c r="G68" s="29">
        <v>5</v>
      </c>
      <c r="H68" s="29">
        <v>3</v>
      </c>
      <c r="I68" s="29">
        <v>5.25</v>
      </c>
      <c r="J68" s="29">
        <v>4.25</v>
      </c>
    </row>
    <row r="69" spans="1:10" s="18" customFormat="1" x14ac:dyDescent="0.15">
      <c r="A69" s="20">
        <v>299</v>
      </c>
      <c r="B69" s="20" t="s">
        <v>84</v>
      </c>
      <c r="C69" s="68">
        <v>61</v>
      </c>
      <c r="D69" s="357" t="s">
        <v>591</v>
      </c>
      <c r="E69" s="29">
        <v>5.5</v>
      </c>
      <c r="F69" s="29">
        <v>4.5</v>
      </c>
      <c r="G69" s="29">
        <v>5.5</v>
      </c>
      <c r="H69" s="29">
        <v>3</v>
      </c>
      <c r="I69" s="29">
        <v>5.5</v>
      </c>
      <c r="J69" s="29">
        <v>3.75</v>
      </c>
    </row>
    <row r="70" spans="1:10" s="18" customFormat="1" x14ac:dyDescent="0.15">
      <c r="A70" s="20">
        <v>300</v>
      </c>
      <c r="B70" s="20" t="s">
        <v>84</v>
      </c>
      <c r="C70" s="68">
        <v>62</v>
      </c>
      <c r="D70" s="357" t="s">
        <v>592</v>
      </c>
      <c r="E70" s="29">
        <v>4.5</v>
      </c>
      <c r="F70" s="29">
        <v>4.5</v>
      </c>
      <c r="G70" s="29">
        <v>3.5</v>
      </c>
      <c r="H70" s="29">
        <v>1.5</v>
      </c>
      <c r="I70" s="29">
        <v>4</v>
      </c>
      <c r="J70" s="29">
        <v>3</v>
      </c>
    </row>
    <row r="71" spans="1:10" s="18" customFormat="1" x14ac:dyDescent="0.15">
      <c r="A71" s="20">
        <v>301</v>
      </c>
      <c r="B71" s="20" t="s">
        <v>84</v>
      </c>
      <c r="C71" s="68">
        <v>63</v>
      </c>
      <c r="D71" s="357" t="s">
        <v>593</v>
      </c>
      <c r="E71" s="29">
        <v>5</v>
      </c>
      <c r="F71" s="29">
        <v>4</v>
      </c>
      <c r="G71" s="29">
        <v>3.5</v>
      </c>
      <c r="H71" s="29">
        <v>2</v>
      </c>
      <c r="I71" s="29">
        <v>4.25</v>
      </c>
      <c r="J71" s="29">
        <v>3</v>
      </c>
    </row>
    <row r="72" spans="1:10" s="18" customFormat="1" x14ac:dyDescent="0.15">
      <c r="A72" s="20">
        <v>302</v>
      </c>
      <c r="B72" s="20" t="s">
        <v>84</v>
      </c>
      <c r="C72" s="68">
        <v>64</v>
      </c>
      <c r="D72" s="357" t="s">
        <v>595</v>
      </c>
      <c r="E72" s="29">
        <v>4</v>
      </c>
      <c r="F72" s="29">
        <v>2</v>
      </c>
      <c r="G72" s="29">
        <v>4</v>
      </c>
      <c r="H72" s="29">
        <v>3</v>
      </c>
      <c r="I72" s="29">
        <v>4</v>
      </c>
      <c r="J72" s="29">
        <v>2.5</v>
      </c>
    </row>
    <row r="73" spans="1:10" s="18" customFormat="1" x14ac:dyDescent="0.15">
      <c r="A73" s="20">
        <v>303</v>
      </c>
      <c r="B73" s="20" t="s">
        <v>84</v>
      </c>
      <c r="C73" s="68">
        <v>65</v>
      </c>
      <c r="D73" s="357" t="s">
        <v>597</v>
      </c>
      <c r="E73" s="29">
        <v>4.5</v>
      </c>
      <c r="F73" s="29">
        <v>2</v>
      </c>
      <c r="G73" s="29">
        <v>3</v>
      </c>
      <c r="H73" s="29">
        <v>1.5</v>
      </c>
      <c r="I73" s="29">
        <v>3.75</v>
      </c>
      <c r="J73" s="29">
        <v>1.75</v>
      </c>
    </row>
    <row r="74" spans="1:10" s="18" customFormat="1" x14ac:dyDescent="0.15">
      <c r="A74" s="20">
        <v>304</v>
      </c>
      <c r="B74" s="20" t="s">
        <v>84</v>
      </c>
      <c r="C74" s="68">
        <v>66</v>
      </c>
      <c r="D74" s="357" t="s">
        <v>599</v>
      </c>
      <c r="E74" s="29">
        <v>7</v>
      </c>
      <c r="F74" s="29">
        <v>6.5</v>
      </c>
      <c r="G74" s="29">
        <v>6.5</v>
      </c>
      <c r="H74" s="29">
        <v>4</v>
      </c>
      <c r="I74" s="29">
        <v>6.75</v>
      </c>
      <c r="J74" s="29">
        <v>5.25</v>
      </c>
    </row>
    <row r="75" spans="1:10" s="18" customFormat="1" x14ac:dyDescent="0.15">
      <c r="A75" s="20">
        <v>305</v>
      </c>
      <c r="B75" s="20" t="s">
        <v>84</v>
      </c>
      <c r="C75" s="68">
        <v>67</v>
      </c>
      <c r="D75" s="357" t="s">
        <v>601</v>
      </c>
      <c r="E75" s="29">
        <v>7.5</v>
      </c>
      <c r="F75" s="29">
        <v>7.5</v>
      </c>
      <c r="G75" s="29">
        <v>6.5</v>
      </c>
      <c r="H75" s="29">
        <v>4</v>
      </c>
      <c r="I75" s="29">
        <v>7</v>
      </c>
      <c r="J75" s="29">
        <v>5.75</v>
      </c>
    </row>
    <row r="76" spans="1:10" s="18" customFormat="1" x14ac:dyDescent="0.15">
      <c r="A76" s="20">
        <v>306</v>
      </c>
      <c r="B76" s="20" t="s">
        <v>84</v>
      </c>
      <c r="C76" s="68">
        <v>68</v>
      </c>
      <c r="D76" s="357" t="s">
        <v>603</v>
      </c>
      <c r="E76" s="29">
        <v>7</v>
      </c>
      <c r="F76" s="29">
        <v>5</v>
      </c>
      <c r="G76" s="29">
        <v>5</v>
      </c>
      <c r="H76" s="29">
        <v>3</v>
      </c>
      <c r="I76" s="29">
        <v>6</v>
      </c>
      <c r="J76" s="29">
        <v>4</v>
      </c>
    </row>
    <row r="77" spans="1:10" s="18" customFormat="1" x14ac:dyDescent="0.15">
      <c r="A77" s="20">
        <v>307</v>
      </c>
      <c r="B77" s="20" t="s">
        <v>84</v>
      </c>
      <c r="C77" s="68">
        <v>69</v>
      </c>
      <c r="D77" s="357" t="s">
        <v>605</v>
      </c>
      <c r="E77" s="29">
        <v>7</v>
      </c>
      <c r="F77" s="29">
        <v>4</v>
      </c>
      <c r="G77" s="29">
        <v>6</v>
      </c>
      <c r="H77" s="29">
        <v>3</v>
      </c>
      <c r="I77" s="29">
        <v>6.5</v>
      </c>
      <c r="J77" s="29">
        <v>3.5</v>
      </c>
    </row>
    <row r="78" spans="1:10" s="18" customFormat="1" x14ac:dyDescent="0.15">
      <c r="A78" s="20">
        <v>308</v>
      </c>
      <c r="B78" s="20" t="s">
        <v>84</v>
      </c>
      <c r="C78" s="68">
        <v>70</v>
      </c>
      <c r="D78" s="357" t="s">
        <v>607</v>
      </c>
      <c r="E78" s="29">
        <v>6.5</v>
      </c>
      <c r="F78" s="29">
        <v>6</v>
      </c>
      <c r="G78" s="29">
        <v>4.5</v>
      </c>
      <c r="H78" s="29">
        <v>3</v>
      </c>
      <c r="I78" s="29">
        <v>5.5</v>
      </c>
      <c r="J78" s="29">
        <v>4.5</v>
      </c>
    </row>
    <row r="79" spans="1:10" s="18" customFormat="1" x14ac:dyDescent="0.15">
      <c r="A79" s="20">
        <v>309</v>
      </c>
      <c r="B79" s="20" t="s">
        <v>84</v>
      </c>
      <c r="C79" s="68">
        <v>71</v>
      </c>
      <c r="D79" s="357" t="s">
        <v>609</v>
      </c>
      <c r="E79" s="29">
        <v>5.5</v>
      </c>
      <c r="F79" s="29">
        <v>4</v>
      </c>
      <c r="G79" s="29">
        <v>5</v>
      </c>
      <c r="H79" s="29">
        <v>3</v>
      </c>
      <c r="I79" s="29">
        <v>5.25</v>
      </c>
      <c r="J79" s="29">
        <v>3.5</v>
      </c>
    </row>
    <row r="80" spans="1:10" s="18" customFormat="1" x14ac:dyDescent="0.15">
      <c r="A80" s="20">
        <v>310</v>
      </c>
      <c r="B80" s="20" t="s">
        <v>84</v>
      </c>
      <c r="C80" s="68">
        <v>72</v>
      </c>
      <c r="D80" s="357" t="s">
        <v>610</v>
      </c>
      <c r="E80" s="29">
        <v>7</v>
      </c>
      <c r="F80" s="29">
        <v>4.5</v>
      </c>
      <c r="G80" s="29">
        <v>5</v>
      </c>
      <c r="H80" s="29">
        <v>2.5</v>
      </c>
      <c r="I80" s="29">
        <v>6</v>
      </c>
      <c r="J80" s="29">
        <v>3.5</v>
      </c>
    </row>
    <row r="81" spans="1:10" s="18" customFormat="1" x14ac:dyDescent="0.15">
      <c r="A81" s="20">
        <v>311</v>
      </c>
      <c r="B81" s="20" t="s">
        <v>84</v>
      </c>
      <c r="C81" s="68">
        <v>73</v>
      </c>
      <c r="D81" s="357" t="s">
        <v>612</v>
      </c>
      <c r="E81" s="29">
        <v>7.5</v>
      </c>
      <c r="F81" s="29">
        <v>7</v>
      </c>
      <c r="G81" s="29">
        <v>7</v>
      </c>
      <c r="H81" s="29">
        <v>5.5</v>
      </c>
      <c r="I81" s="29">
        <v>7.25</v>
      </c>
      <c r="J81" s="29">
        <v>6.25</v>
      </c>
    </row>
    <row r="82" spans="1:10" s="18" customFormat="1" x14ac:dyDescent="0.15">
      <c r="A82" s="20">
        <v>312</v>
      </c>
      <c r="B82" s="20" t="s">
        <v>84</v>
      </c>
      <c r="C82" s="68">
        <v>74</v>
      </c>
      <c r="D82" s="357" t="s">
        <v>614</v>
      </c>
      <c r="E82" s="29">
        <v>4.5</v>
      </c>
      <c r="F82" s="29">
        <v>5.5</v>
      </c>
      <c r="G82" s="29">
        <v>4</v>
      </c>
      <c r="H82" s="29">
        <v>3.5</v>
      </c>
      <c r="I82" s="29">
        <v>4.25</v>
      </c>
      <c r="J82" s="29">
        <v>4.5</v>
      </c>
    </row>
    <row r="83" spans="1:10" s="18" customFormat="1" x14ac:dyDescent="0.15">
      <c r="A83" s="20">
        <v>313</v>
      </c>
      <c r="B83" s="20" t="s">
        <v>84</v>
      </c>
      <c r="C83" s="68">
        <v>75</v>
      </c>
      <c r="D83" s="357" t="s">
        <v>616</v>
      </c>
      <c r="E83" s="29">
        <v>6.5</v>
      </c>
      <c r="F83" s="29">
        <v>6.5</v>
      </c>
      <c r="G83" s="29">
        <v>7</v>
      </c>
      <c r="H83" s="29">
        <v>6</v>
      </c>
      <c r="I83" s="29">
        <v>6.75</v>
      </c>
      <c r="J83" s="29">
        <v>6.25</v>
      </c>
    </row>
    <row r="84" spans="1:10" s="18" customFormat="1" x14ac:dyDescent="0.15">
      <c r="A84" s="20">
        <v>314</v>
      </c>
      <c r="B84" s="20" t="s">
        <v>84</v>
      </c>
      <c r="C84" s="68">
        <v>76</v>
      </c>
      <c r="D84" s="357" t="s">
        <v>618</v>
      </c>
      <c r="E84" s="29">
        <v>6</v>
      </c>
      <c r="F84" s="29">
        <v>5.5</v>
      </c>
      <c r="G84" s="29">
        <v>5.5</v>
      </c>
      <c r="H84" s="29">
        <v>3.5</v>
      </c>
      <c r="I84" s="29">
        <v>5.75</v>
      </c>
      <c r="J84" s="29">
        <v>4.5</v>
      </c>
    </row>
    <row r="85" spans="1:10" s="18" customFormat="1" x14ac:dyDescent="0.15">
      <c r="A85" s="20">
        <v>315</v>
      </c>
      <c r="B85" s="20" t="s">
        <v>84</v>
      </c>
      <c r="C85" s="68">
        <v>77</v>
      </c>
      <c r="D85" s="357" t="s">
        <v>620</v>
      </c>
      <c r="E85" s="29">
        <v>4.5</v>
      </c>
      <c r="F85" s="29">
        <v>4</v>
      </c>
      <c r="G85" s="29">
        <v>7</v>
      </c>
      <c r="H85" s="29">
        <v>3.5</v>
      </c>
      <c r="I85" s="29">
        <v>5.75</v>
      </c>
      <c r="J85" s="29">
        <v>3.75</v>
      </c>
    </row>
    <row r="86" spans="1:10" s="18" customFormat="1" x14ac:dyDescent="0.15">
      <c r="A86" s="20">
        <v>316</v>
      </c>
      <c r="B86" s="20" t="s">
        <v>84</v>
      </c>
      <c r="C86" s="68">
        <v>78</v>
      </c>
      <c r="D86" s="357" t="s">
        <v>621</v>
      </c>
      <c r="E86" s="29">
        <v>5.5</v>
      </c>
      <c r="F86" s="29">
        <v>5</v>
      </c>
      <c r="G86" s="29">
        <v>5</v>
      </c>
      <c r="H86" s="29">
        <v>2</v>
      </c>
      <c r="I86" s="29">
        <v>5.25</v>
      </c>
      <c r="J86" s="29">
        <v>3.5</v>
      </c>
    </row>
    <row r="87" spans="1:10" s="18" customFormat="1" x14ac:dyDescent="0.15">
      <c r="A87" s="20">
        <v>317</v>
      </c>
      <c r="B87" s="20" t="s">
        <v>84</v>
      </c>
      <c r="C87" s="68">
        <v>79</v>
      </c>
      <c r="D87" s="357" t="s">
        <v>622</v>
      </c>
      <c r="E87" s="29">
        <v>6.5</v>
      </c>
      <c r="F87" s="29">
        <v>4.5</v>
      </c>
      <c r="G87" s="29">
        <v>5.5</v>
      </c>
      <c r="H87" s="29">
        <v>2</v>
      </c>
      <c r="I87" s="29">
        <v>6</v>
      </c>
      <c r="J87" s="29">
        <v>3.25</v>
      </c>
    </row>
    <row r="88" spans="1:10" s="18" customFormat="1" x14ac:dyDescent="0.15">
      <c r="A88" s="20">
        <v>318</v>
      </c>
      <c r="B88" s="20" t="s">
        <v>84</v>
      </c>
      <c r="C88" s="68">
        <v>80</v>
      </c>
      <c r="D88" s="357" t="s">
        <v>623</v>
      </c>
      <c r="E88" s="29">
        <v>5.5</v>
      </c>
      <c r="F88" s="29">
        <v>4.5</v>
      </c>
      <c r="G88" s="29">
        <v>3.5</v>
      </c>
      <c r="H88" s="29">
        <v>2.5</v>
      </c>
      <c r="I88" s="29">
        <v>4.5</v>
      </c>
      <c r="J88" s="29">
        <v>3.5</v>
      </c>
    </row>
    <row r="90" spans="1:10" x14ac:dyDescent="0.15">
      <c r="H90" s="119" t="s">
        <v>149</v>
      </c>
      <c r="I90" s="29">
        <v>5.2</v>
      </c>
      <c r="J90" s="29">
        <v>3.5</v>
      </c>
    </row>
    <row r="91" spans="1:10" x14ac:dyDescent="0.15">
      <c r="H91" s="119" t="s">
        <v>150</v>
      </c>
      <c r="I91" s="29">
        <v>15.1</v>
      </c>
      <c r="J91" s="29">
        <v>27.2</v>
      </c>
    </row>
    <row r="92" spans="1:10" x14ac:dyDescent="0.15">
      <c r="H92" s="119" t="s">
        <v>151</v>
      </c>
      <c r="I92" s="29">
        <v>1.3</v>
      </c>
      <c r="J92" s="29">
        <v>1.5</v>
      </c>
    </row>
  </sheetData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947"/>
  <sheetViews>
    <sheetView topLeftCell="A7" workbookViewId="0">
      <selection activeCell="D14" sqref="D14"/>
    </sheetView>
  </sheetViews>
  <sheetFormatPr baseColWidth="10" defaultColWidth="14.5" defaultRowHeight="15" customHeight="1" x14ac:dyDescent="0.15"/>
  <cols>
    <col min="1" max="1" width="8" customWidth="1"/>
    <col min="2" max="2" width="17.6640625" style="14" customWidth="1"/>
    <col min="3" max="3" width="7.5" customWidth="1"/>
    <col min="4" max="4" width="23.5" customWidth="1"/>
    <col min="5" max="5" width="31" customWidth="1"/>
    <col min="6" max="6" width="6.33203125" customWidth="1"/>
    <col min="7" max="7" width="13.83203125" customWidth="1"/>
    <col min="8" max="9" width="8" customWidth="1"/>
  </cols>
  <sheetData>
    <row r="1" spans="1:18" ht="13" x14ac:dyDescent="0.15">
      <c r="A1" s="15" t="s">
        <v>650</v>
      </c>
      <c r="B1" s="371"/>
      <c r="C1" s="15"/>
      <c r="D1" s="16"/>
      <c r="E1" s="16"/>
      <c r="F1" s="16"/>
      <c r="G1" s="16"/>
      <c r="H1" s="16"/>
      <c r="I1" s="16"/>
    </row>
    <row r="3" spans="1:18" ht="13" x14ac:dyDescent="0.15">
      <c r="A3" t="s">
        <v>672</v>
      </c>
      <c r="B3" s="371" t="s">
        <v>22</v>
      </c>
      <c r="C3" s="15" t="s">
        <v>23</v>
      </c>
      <c r="D3" s="15" t="s">
        <v>24</v>
      </c>
      <c r="E3" s="15" t="s">
        <v>9</v>
      </c>
      <c r="F3" s="16"/>
      <c r="G3" s="16"/>
      <c r="H3" s="16"/>
      <c r="I3" s="16"/>
    </row>
    <row r="4" spans="1:18" ht="15.75" customHeight="1" x14ac:dyDescent="0.15"/>
    <row r="5" spans="1:18" ht="12.75" customHeight="1" x14ac:dyDescent="0.2">
      <c r="A5" s="51"/>
      <c r="B5" s="7" t="s">
        <v>28</v>
      </c>
      <c r="C5" s="208">
        <v>1</v>
      </c>
      <c r="D5" s="223" t="s">
        <v>13</v>
      </c>
      <c r="E5" s="237" t="s">
        <v>136</v>
      </c>
      <c r="F5" s="7" t="s">
        <v>60</v>
      </c>
      <c r="G5" s="248" t="s">
        <v>137</v>
      </c>
      <c r="H5" s="13"/>
      <c r="I5" s="7" t="s">
        <v>71</v>
      </c>
      <c r="J5" s="13"/>
      <c r="K5" s="13"/>
      <c r="L5" s="13"/>
      <c r="M5" s="13"/>
      <c r="N5" s="13"/>
      <c r="O5" s="13"/>
      <c r="P5" s="13"/>
    </row>
    <row r="6" spans="1:18" ht="12.75" customHeight="1" x14ac:dyDescent="0.15">
      <c r="A6" s="51"/>
      <c r="B6" s="7" t="s">
        <v>84</v>
      </c>
      <c r="C6" s="57">
        <v>1</v>
      </c>
      <c r="D6" s="93" t="s">
        <v>86</v>
      </c>
      <c r="E6" s="110"/>
      <c r="F6" s="13"/>
      <c r="G6" s="255" t="s">
        <v>103</v>
      </c>
      <c r="H6" s="13"/>
      <c r="I6" s="13"/>
      <c r="J6" s="13"/>
      <c r="K6" s="13"/>
      <c r="L6" s="13"/>
      <c r="M6" s="13"/>
      <c r="N6" s="13"/>
      <c r="O6" s="13"/>
      <c r="P6" s="13"/>
    </row>
    <row r="7" spans="1:18" ht="12.75" customHeight="1" x14ac:dyDescent="0.15">
      <c r="A7" s="51"/>
      <c r="B7" s="77" t="s">
        <v>27</v>
      </c>
      <c r="C7" s="205">
        <v>1</v>
      </c>
      <c r="D7" s="99" t="s">
        <v>58</v>
      </c>
      <c r="E7" s="240" t="s">
        <v>140</v>
      </c>
      <c r="F7" s="7" t="s">
        <v>60</v>
      </c>
      <c r="G7" s="48"/>
      <c r="H7" s="13"/>
      <c r="I7" s="78" t="s">
        <v>72</v>
      </c>
      <c r="J7" s="13"/>
      <c r="K7" s="13"/>
      <c r="L7" s="13"/>
      <c r="M7" s="13"/>
      <c r="N7" s="13"/>
      <c r="O7" s="13"/>
      <c r="P7" s="13"/>
    </row>
    <row r="8" spans="1:18" ht="12.75" customHeight="1" x14ac:dyDescent="0.15">
      <c r="A8" s="51"/>
      <c r="B8" s="14" t="s">
        <v>493</v>
      </c>
      <c r="C8" s="320">
        <v>1</v>
      </c>
      <c r="D8" s="323" t="s">
        <v>17</v>
      </c>
      <c r="E8" s="330" t="s">
        <v>438</v>
      </c>
      <c r="F8" s="13"/>
      <c r="G8" s="317" t="s">
        <v>259</v>
      </c>
      <c r="H8" s="13"/>
      <c r="I8" s="7" t="s">
        <v>72</v>
      </c>
      <c r="J8" s="13"/>
      <c r="K8" s="13"/>
      <c r="L8" s="13"/>
      <c r="M8" s="13"/>
      <c r="N8" s="13"/>
      <c r="O8" s="13"/>
      <c r="P8" s="13"/>
    </row>
    <row r="9" spans="1:18" ht="12.75" customHeight="1" x14ac:dyDescent="0.15">
      <c r="A9" s="51"/>
      <c r="B9" s="14" t="s">
        <v>8</v>
      </c>
      <c r="C9" s="142">
        <v>2</v>
      </c>
      <c r="D9" s="84" t="s">
        <v>104</v>
      </c>
      <c r="E9" s="143" t="s">
        <v>105</v>
      </c>
      <c r="F9" s="7" t="s">
        <v>60</v>
      </c>
      <c r="G9" s="249"/>
      <c r="H9" s="13"/>
      <c r="I9" s="7" t="s">
        <v>72</v>
      </c>
      <c r="J9" s="13"/>
      <c r="K9" s="13"/>
      <c r="L9" s="13"/>
      <c r="M9" s="13"/>
      <c r="N9" s="13"/>
      <c r="O9" s="13"/>
      <c r="P9" s="13"/>
    </row>
    <row r="10" spans="1:18" ht="12.75" customHeight="1" x14ac:dyDescent="0.15">
      <c r="A10" s="51"/>
      <c r="B10" s="14" t="s">
        <v>84</v>
      </c>
      <c r="C10" s="103">
        <v>2</v>
      </c>
      <c r="D10" s="326" t="s">
        <v>104</v>
      </c>
      <c r="E10" s="129"/>
      <c r="F10" s="13"/>
      <c r="G10" s="334" t="s">
        <v>105</v>
      </c>
      <c r="H10" s="13"/>
      <c r="I10" s="13"/>
      <c r="J10" s="13"/>
      <c r="K10" s="13"/>
      <c r="L10" s="13"/>
      <c r="M10" s="13"/>
      <c r="N10" s="13"/>
      <c r="O10" s="13"/>
      <c r="P10" s="13"/>
    </row>
    <row r="11" spans="1:18" ht="12.75" customHeight="1" x14ac:dyDescent="0.15">
      <c r="A11" s="51"/>
      <c r="B11" s="14" t="s">
        <v>28</v>
      </c>
      <c r="C11" s="315">
        <v>2</v>
      </c>
      <c r="D11" s="327" t="s">
        <v>62</v>
      </c>
      <c r="E11" s="327" t="s">
        <v>387</v>
      </c>
      <c r="F11" s="7" t="s">
        <v>60</v>
      </c>
      <c r="G11" s="335" t="s">
        <v>137</v>
      </c>
      <c r="H11" s="13"/>
      <c r="I11" s="7" t="s">
        <v>72</v>
      </c>
      <c r="J11" s="13"/>
      <c r="K11" s="13"/>
      <c r="L11" s="13"/>
      <c r="M11" s="13"/>
      <c r="N11" s="13"/>
      <c r="O11" s="13"/>
      <c r="P11" s="13"/>
    </row>
    <row r="12" spans="1:18" ht="12.75" customHeight="1" x14ac:dyDescent="0.15">
      <c r="A12" s="51"/>
      <c r="B12" s="77" t="s">
        <v>27</v>
      </c>
      <c r="C12" s="205">
        <v>2</v>
      </c>
      <c r="D12" s="328" t="s">
        <v>17</v>
      </c>
      <c r="E12" s="332" t="s">
        <v>141</v>
      </c>
      <c r="F12" s="7" t="s">
        <v>60</v>
      </c>
      <c r="G12" s="48"/>
      <c r="H12" s="13"/>
      <c r="I12" s="78" t="s">
        <v>72</v>
      </c>
      <c r="J12" s="13"/>
      <c r="K12" s="13"/>
      <c r="L12" s="13"/>
      <c r="M12" s="13"/>
      <c r="N12" s="13"/>
      <c r="O12" s="13"/>
      <c r="P12" s="13"/>
    </row>
    <row r="13" spans="1:18" ht="12.75" customHeight="1" x14ac:dyDescent="0.15">
      <c r="A13" s="51"/>
      <c r="B13" s="7" t="s">
        <v>28</v>
      </c>
      <c r="C13" s="214">
        <v>3</v>
      </c>
      <c r="D13" s="241" t="s">
        <v>58</v>
      </c>
      <c r="E13" s="241" t="s">
        <v>212</v>
      </c>
      <c r="F13" s="7" t="s">
        <v>60</v>
      </c>
      <c r="G13" s="214" t="s">
        <v>137</v>
      </c>
      <c r="H13" s="13"/>
      <c r="I13" s="7" t="s">
        <v>72</v>
      </c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2.75" customHeight="1" x14ac:dyDescent="0.15">
      <c r="A14" s="51"/>
      <c r="B14" s="7" t="s">
        <v>84</v>
      </c>
      <c r="C14" s="71">
        <v>3</v>
      </c>
      <c r="D14" s="228" t="s">
        <v>106</v>
      </c>
      <c r="F14" s="13"/>
      <c r="G14" s="251" t="s">
        <v>105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 customHeight="1" x14ac:dyDescent="0.15">
      <c r="A15" s="51"/>
      <c r="B15" s="7" t="s">
        <v>8</v>
      </c>
      <c r="C15" s="204">
        <v>3</v>
      </c>
      <c r="D15" s="225" t="s">
        <v>106</v>
      </c>
      <c r="E15" s="239" t="s">
        <v>105</v>
      </c>
      <c r="F15" s="7" t="s">
        <v>60</v>
      </c>
      <c r="G15" s="77"/>
      <c r="H15" s="13"/>
      <c r="I15" s="7" t="s">
        <v>71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 customHeight="1" x14ac:dyDescent="0.15">
      <c r="A16" s="51"/>
      <c r="B16" s="7" t="s">
        <v>8</v>
      </c>
      <c r="C16" s="307">
        <v>4</v>
      </c>
      <c r="D16" s="329" t="s">
        <v>87</v>
      </c>
      <c r="E16" s="333" t="s">
        <v>105</v>
      </c>
      <c r="F16" s="7" t="s">
        <v>60</v>
      </c>
      <c r="G16" s="336"/>
      <c r="H16" s="13"/>
      <c r="I16" s="7" t="s">
        <v>71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.75" customHeight="1" x14ac:dyDescent="0.15">
      <c r="A17" s="51"/>
      <c r="B17" s="7" t="s">
        <v>84</v>
      </c>
      <c r="C17" s="199">
        <v>5</v>
      </c>
      <c r="D17" s="230" t="s">
        <v>59</v>
      </c>
      <c r="E17" s="242"/>
      <c r="F17" s="13"/>
      <c r="G17" s="253" t="s">
        <v>103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 customHeight="1" x14ac:dyDescent="0.2">
      <c r="A18" s="51"/>
      <c r="B18" s="78" t="s">
        <v>27</v>
      </c>
      <c r="C18" s="218">
        <v>7</v>
      </c>
      <c r="D18" s="324" t="s">
        <v>166</v>
      </c>
      <c r="E18" s="324" t="s">
        <v>167</v>
      </c>
      <c r="F18" s="7" t="s">
        <v>60</v>
      </c>
      <c r="G18" s="203"/>
      <c r="H18" s="13" t="s">
        <v>209</v>
      </c>
      <c r="I18" s="78" t="s">
        <v>72</v>
      </c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 customHeight="1" x14ac:dyDescent="0.2">
      <c r="A19" s="51"/>
      <c r="B19" s="78" t="s">
        <v>27</v>
      </c>
      <c r="C19" s="312">
        <v>9</v>
      </c>
      <c r="D19" s="221" t="s">
        <v>170</v>
      </c>
      <c r="E19" s="221" t="s">
        <v>171</v>
      </c>
      <c r="F19" s="14" t="s">
        <v>60</v>
      </c>
      <c r="G19" s="48"/>
      <c r="H19" s="13" t="s">
        <v>209</v>
      </c>
      <c r="I19" s="78" t="s">
        <v>72</v>
      </c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 customHeight="1" thickBot="1" x14ac:dyDescent="0.25">
      <c r="A20" s="51"/>
      <c r="B20" s="78" t="s">
        <v>27</v>
      </c>
      <c r="C20" s="215">
        <v>10</v>
      </c>
      <c r="D20" s="232" t="s">
        <v>172</v>
      </c>
      <c r="E20" s="232" t="s">
        <v>173</v>
      </c>
      <c r="F20" s="7" t="s">
        <v>60</v>
      </c>
      <c r="G20" s="7"/>
      <c r="H20" s="13" t="s">
        <v>209</v>
      </c>
      <c r="I20" s="78" t="s">
        <v>72</v>
      </c>
      <c r="J20" s="13"/>
      <c r="K20" s="13"/>
      <c r="L20" s="13"/>
      <c r="M20" s="13"/>
      <c r="N20" s="13"/>
      <c r="O20" s="13"/>
      <c r="P20" s="13"/>
    </row>
    <row r="21" spans="1:18" ht="12.75" customHeight="1" thickTop="1" x14ac:dyDescent="0.2">
      <c r="A21" s="51"/>
      <c r="B21" s="78" t="s">
        <v>27</v>
      </c>
      <c r="C21" s="206">
        <v>12</v>
      </c>
      <c r="D21" s="221" t="s">
        <v>176</v>
      </c>
      <c r="E21" s="221" t="s">
        <v>177</v>
      </c>
      <c r="F21" s="7" t="s">
        <v>60</v>
      </c>
      <c r="G21" s="7"/>
      <c r="H21" s="13" t="s">
        <v>209</v>
      </c>
      <c r="I21" s="78" t="s">
        <v>72</v>
      </c>
      <c r="J21" s="13"/>
      <c r="K21" s="13"/>
      <c r="L21" s="13"/>
      <c r="M21" s="13"/>
      <c r="N21" s="13"/>
      <c r="O21" s="13"/>
      <c r="P21" s="13"/>
    </row>
    <row r="22" spans="1:18" ht="12.75" customHeight="1" x14ac:dyDescent="0.2">
      <c r="A22" s="51"/>
      <c r="B22" s="78" t="s">
        <v>27</v>
      </c>
      <c r="C22" s="206">
        <v>15</v>
      </c>
      <c r="D22" s="221" t="s">
        <v>181</v>
      </c>
      <c r="E22" s="221" t="s">
        <v>182</v>
      </c>
      <c r="F22" s="7" t="s">
        <v>60</v>
      </c>
      <c r="G22" s="7"/>
      <c r="H22" s="13" t="s">
        <v>209</v>
      </c>
      <c r="I22" s="78" t="s">
        <v>72</v>
      </c>
      <c r="J22" s="13"/>
      <c r="K22" s="13"/>
      <c r="L22" s="13"/>
      <c r="M22" s="13"/>
      <c r="N22" s="13"/>
      <c r="O22" s="13"/>
      <c r="P22" s="13"/>
    </row>
    <row r="23" spans="1:18" ht="12.75" customHeight="1" x14ac:dyDescent="0.2">
      <c r="A23" s="51"/>
      <c r="B23" s="78" t="s">
        <v>27</v>
      </c>
      <c r="C23" s="314">
        <v>24</v>
      </c>
      <c r="D23" s="221" t="s">
        <v>143</v>
      </c>
      <c r="E23" s="221" t="s">
        <v>179</v>
      </c>
      <c r="F23" s="7" t="s">
        <v>60</v>
      </c>
      <c r="G23" s="7"/>
      <c r="H23" s="13" t="s">
        <v>209</v>
      </c>
      <c r="I23" s="78" t="s">
        <v>72</v>
      </c>
      <c r="J23" s="13"/>
      <c r="K23" s="13"/>
      <c r="L23" s="13"/>
      <c r="M23" s="13"/>
      <c r="N23" s="13"/>
      <c r="O23" s="13"/>
      <c r="P23" s="13"/>
    </row>
    <row r="24" spans="1:18" ht="12.75" customHeight="1" x14ac:dyDescent="0.2">
      <c r="A24" s="51"/>
      <c r="B24" s="7" t="s">
        <v>28</v>
      </c>
      <c r="C24" s="322">
        <v>37</v>
      </c>
      <c r="D24" s="222" t="s">
        <v>295</v>
      </c>
      <c r="E24" s="222" t="s">
        <v>433</v>
      </c>
      <c r="F24" s="7" t="s">
        <v>60</v>
      </c>
      <c r="G24" s="316" t="s">
        <v>255</v>
      </c>
      <c r="H24" s="13"/>
      <c r="I24" s="7" t="s">
        <v>72</v>
      </c>
      <c r="J24" s="13"/>
      <c r="K24" s="13"/>
      <c r="L24" s="13"/>
      <c r="M24" s="13"/>
      <c r="N24" s="13"/>
      <c r="O24" s="13"/>
      <c r="P24" s="13"/>
    </row>
    <row r="25" spans="1:18" ht="12.75" customHeight="1" x14ac:dyDescent="0.2">
      <c r="A25" s="51"/>
      <c r="B25" s="7" t="s">
        <v>161</v>
      </c>
      <c r="C25" s="201">
        <v>301</v>
      </c>
      <c r="D25" s="132" t="s">
        <v>162</v>
      </c>
      <c r="E25" s="132" t="s">
        <v>163</v>
      </c>
      <c r="F25" s="7" t="s">
        <v>60</v>
      </c>
      <c r="G25" s="78"/>
      <c r="H25" s="13" t="s">
        <v>209</v>
      </c>
      <c r="I25" s="7" t="s">
        <v>72</v>
      </c>
      <c r="J25" s="13"/>
      <c r="K25" s="13"/>
      <c r="L25" s="13"/>
      <c r="M25" s="13"/>
      <c r="N25" s="13"/>
      <c r="O25" s="13"/>
      <c r="P25" s="13"/>
    </row>
    <row r="26" spans="1:18" ht="12.75" customHeight="1" x14ac:dyDescent="0.2">
      <c r="A26" s="51"/>
      <c r="B26" s="7" t="s">
        <v>161</v>
      </c>
      <c r="C26" s="201">
        <v>302</v>
      </c>
      <c r="D26" s="132" t="s">
        <v>164</v>
      </c>
      <c r="E26" s="132" t="s">
        <v>165</v>
      </c>
      <c r="F26" s="7" t="s">
        <v>60</v>
      </c>
      <c r="G26" s="78"/>
      <c r="H26" s="13" t="s">
        <v>209</v>
      </c>
      <c r="I26" s="7" t="s">
        <v>72</v>
      </c>
      <c r="J26" s="13"/>
      <c r="K26" s="13"/>
      <c r="L26" s="13"/>
      <c r="M26" s="13"/>
      <c r="N26" s="13"/>
      <c r="O26" s="13"/>
      <c r="P26" s="13"/>
    </row>
    <row r="27" spans="1:18" ht="12.75" customHeight="1" thickBot="1" x14ac:dyDescent="0.25">
      <c r="A27" s="51"/>
      <c r="B27" s="7" t="s">
        <v>161</v>
      </c>
      <c r="C27" s="200">
        <v>304</v>
      </c>
      <c r="D27" s="219" t="s">
        <v>168</v>
      </c>
      <c r="E27" s="219" t="s">
        <v>169</v>
      </c>
      <c r="F27" s="7" t="s">
        <v>60</v>
      </c>
      <c r="G27" s="78"/>
      <c r="H27" s="13" t="s">
        <v>209</v>
      </c>
      <c r="I27" s="7" t="s">
        <v>72</v>
      </c>
      <c r="J27" s="13"/>
      <c r="K27" s="13"/>
      <c r="L27" s="13"/>
      <c r="M27" s="13"/>
      <c r="N27" s="13"/>
      <c r="O27" s="13"/>
      <c r="P27" s="13"/>
    </row>
    <row r="28" spans="1:18" ht="12.75" customHeight="1" thickTop="1" x14ac:dyDescent="0.2">
      <c r="A28" s="51"/>
      <c r="B28" s="7" t="s">
        <v>161</v>
      </c>
      <c r="C28" s="133">
        <v>306</v>
      </c>
      <c r="D28" s="372" t="s">
        <v>172</v>
      </c>
      <c r="E28" s="132" t="s">
        <v>173</v>
      </c>
      <c r="F28" s="7" t="s">
        <v>60</v>
      </c>
      <c r="G28" s="78"/>
      <c r="H28" s="13" t="s">
        <v>209</v>
      </c>
      <c r="I28" s="7" t="s">
        <v>72</v>
      </c>
      <c r="J28" s="13"/>
      <c r="K28" s="13"/>
      <c r="L28" s="13"/>
      <c r="M28" s="13"/>
      <c r="N28" s="13"/>
      <c r="O28" s="13"/>
      <c r="P28" s="13"/>
    </row>
    <row r="29" spans="1:18" ht="12.75" customHeight="1" x14ac:dyDescent="0.2">
      <c r="A29" s="51"/>
      <c r="B29" s="7" t="s">
        <v>161</v>
      </c>
      <c r="C29" s="133">
        <v>307</v>
      </c>
      <c r="D29" s="132" t="s">
        <v>174</v>
      </c>
      <c r="E29" s="132" t="s">
        <v>175</v>
      </c>
      <c r="F29" s="7" t="s">
        <v>60</v>
      </c>
      <c r="G29" s="78"/>
      <c r="H29" s="13" t="s">
        <v>209</v>
      </c>
      <c r="I29" s="7" t="s">
        <v>72</v>
      </c>
      <c r="J29" s="13"/>
      <c r="K29" s="13"/>
      <c r="L29" s="13"/>
      <c r="M29" s="13"/>
      <c r="N29" s="13"/>
      <c r="O29" s="13"/>
      <c r="P29" s="13"/>
    </row>
    <row r="30" spans="1:18" ht="12.75" customHeight="1" x14ac:dyDescent="0.2">
      <c r="A30" s="51"/>
      <c r="B30" s="7" t="s">
        <v>161</v>
      </c>
      <c r="C30" s="133">
        <v>309</v>
      </c>
      <c r="D30" s="132" t="s">
        <v>178</v>
      </c>
      <c r="E30" s="132" t="s">
        <v>179</v>
      </c>
      <c r="F30" s="7" t="s">
        <v>60</v>
      </c>
      <c r="G30" s="78"/>
      <c r="H30" s="13" t="s">
        <v>209</v>
      </c>
      <c r="I30" s="7" t="s">
        <v>72</v>
      </c>
      <c r="J30" s="13"/>
      <c r="K30" s="13"/>
      <c r="L30" s="13"/>
      <c r="M30" s="13"/>
      <c r="N30" s="13"/>
      <c r="O30" s="13"/>
      <c r="P30" s="13"/>
    </row>
    <row r="31" spans="1:18" ht="12.75" customHeight="1" x14ac:dyDescent="0.2">
      <c r="A31" s="51"/>
      <c r="B31" s="7" t="s">
        <v>161</v>
      </c>
      <c r="C31" s="201">
        <v>310</v>
      </c>
      <c r="D31" s="132" t="s">
        <v>180</v>
      </c>
      <c r="E31" s="132" t="s">
        <v>175</v>
      </c>
      <c r="F31" s="7" t="s">
        <v>60</v>
      </c>
      <c r="G31" s="78"/>
      <c r="H31" s="13" t="s">
        <v>209</v>
      </c>
      <c r="I31" s="7" t="s">
        <v>72</v>
      </c>
      <c r="J31" s="13"/>
      <c r="K31" s="13"/>
      <c r="L31" s="13"/>
      <c r="M31" s="13"/>
      <c r="N31" s="13"/>
      <c r="O31" s="13"/>
      <c r="P31" s="13"/>
    </row>
    <row r="32" spans="1:18" ht="12.75" customHeight="1" x14ac:dyDescent="0.2">
      <c r="A32" s="51"/>
      <c r="B32" s="7" t="s">
        <v>161</v>
      </c>
      <c r="C32" s="201">
        <v>311</v>
      </c>
      <c r="D32" s="132" t="s">
        <v>181</v>
      </c>
      <c r="E32" s="132" t="s">
        <v>182</v>
      </c>
      <c r="F32" s="7" t="s">
        <v>60</v>
      </c>
      <c r="G32" s="78"/>
      <c r="H32" s="13" t="s">
        <v>209</v>
      </c>
      <c r="I32" s="7" t="s">
        <v>72</v>
      </c>
      <c r="J32" s="13"/>
      <c r="K32" s="13"/>
      <c r="L32" s="13"/>
      <c r="M32" s="13"/>
      <c r="N32" s="13"/>
      <c r="O32" s="13"/>
      <c r="P32" s="13"/>
    </row>
    <row r="33" spans="1:16" ht="12.75" customHeight="1" x14ac:dyDescent="0.2">
      <c r="A33" s="51"/>
      <c r="B33" s="7" t="s">
        <v>161</v>
      </c>
      <c r="C33" s="201">
        <v>312</v>
      </c>
      <c r="D33" s="132" t="s">
        <v>183</v>
      </c>
      <c r="E33" s="132" t="s">
        <v>165</v>
      </c>
      <c r="F33" s="7" t="s">
        <v>60</v>
      </c>
      <c r="G33" s="78"/>
      <c r="H33" s="13" t="s">
        <v>209</v>
      </c>
      <c r="I33" s="7" t="s">
        <v>72</v>
      </c>
      <c r="J33" s="13"/>
      <c r="K33" s="13"/>
      <c r="L33" s="13"/>
      <c r="M33" s="13"/>
      <c r="N33" s="13"/>
      <c r="O33" s="13"/>
      <c r="P33" s="13"/>
    </row>
    <row r="34" spans="1:16" ht="12.75" customHeight="1" x14ac:dyDescent="0.2">
      <c r="A34" s="51"/>
      <c r="B34" s="7" t="s">
        <v>161</v>
      </c>
      <c r="C34" s="201">
        <v>313</v>
      </c>
      <c r="D34" s="132" t="s">
        <v>184</v>
      </c>
      <c r="E34" s="132" t="s">
        <v>185</v>
      </c>
      <c r="F34" s="7" t="s">
        <v>60</v>
      </c>
      <c r="G34" s="78"/>
      <c r="H34" s="13" t="s">
        <v>209</v>
      </c>
      <c r="I34" s="7" t="s">
        <v>72</v>
      </c>
      <c r="J34" s="13"/>
      <c r="K34" s="13"/>
      <c r="L34" s="13"/>
      <c r="M34" s="13"/>
      <c r="N34" s="13"/>
      <c r="O34" s="13"/>
      <c r="P34" s="13"/>
    </row>
    <row r="35" spans="1:16" ht="12.75" customHeight="1" thickBot="1" x14ac:dyDescent="0.25">
      <c r="A35" s="51"/>
      <c r="B35" s="7" t="s">
        <v>161</v>
      </c>
      <c r="C35" s="200">
        <v>314</v>
      </c>
      <c r="D35" s="219" t="s">
        <v>186</v>
      </c>
      <c r="E35" s="219" t="s">
        <v>171</v>
      </c>
      <c r="F35" s="7" t="s">
        <v>60</v>
      </c>
      <c r="G35" s="78"/>
      <c r="H35" s="13" t="s">
        <v>209</v>
      </c>
      <c r="I35" s="7" t="s">
        <v>72</v>
      </c>
      <c r="J35" s="13"/>
      <c r="K35" s="13"/>
      <c r="L35" s="13"/>
      <c r="M35" s="13"/>
      <c r="N35" s="13"/>
      <c r="O35" s="13"/>
      <c r="P35" s="13"/>
    </row>
    <row r="36" spans="1:16" ht="12.75" customHeight="1" thickTop="1" x14ac:dyDescent="0.2">
      <c r="A36" s="51"/>
      <c r="B36" s="7" t="s">
        <v>161</v>
      </c>
      <c r="C36" s="133">
        <v>315</v>
      </c>
      <c r="D36" s="132" t="s">
        <v>101</v>
      </c>
      <c r="E36" s="132" t="s">
        <v>187</v>
      </c>
      <c r="F36" s="7" t="s">
        <v>60</v>
      </c>
      <c r="G36" s="78"/>
      <c r="H36" s="13" t="s">
        <v>209</v>
      </c>
      <c r="I36" s="7" t="s">
        <v>72</v>
      </c>
      <c r="J36" s="13"/>
      <c r="K36" s="13"/>
      <c r="L36" s="13"/>
      <c r="M36" s="13"/>
      <c r="N36" s="13"/>
      <c r="O36" s="13"/>
      <c r="P36" s="13"/>
    </row>
    <row r="37" spans="1:16" ht="12.75" customHeight="1" x14ac:dyDescent="0.2">
      <c r="A37" s="51"/>
      <c r="B37" s="7" t="s">
        <v>161</v>
      </c>
      <c r="C37" s="133">
        <v>316</v>
      </c>
      <c r="D37" s="132" t="s">
        <v>142</v>
      </c>
      <c r="E37" s="132" t="s">
        <v>188</v>
      </c>
      <c r="F37" s="7" t="s">
        <v>60</v>
      </c>
      <c r="G37" s="78"/>
      <c r="H37" s="13" t="s">
        <v>209</v>
      </c>
      <c r="I37" s="7" t="s">
        <v>72</v>
      </c>
      <c r="J37" s="13"/>
      <c r="K37" s="13"/>
      <c r="L37" s="13"/>
      <c r="M37" s="13"/>
      <c r="N37" s="13"/>
      <c r="O37" s="13"/>
      <c r="P37" s="13"/>
    </row>
    <row r="38" spans="1:16" ht="12.75" customHeight="1" x14ac:dyDescent="0.2">
      <c r="A38" s="51"/>
      <c r="B38" s="7" t="s">
        <v>161</v>
      </c>
      <c r="C38" s="133">
        <v>317</v>
      </c>
      <c r="D38" s="132" t="s">
        <v>102</v>
      </c>
      <c r="E38" s="132" t="s">
        <v>187</v>
      </c>
      <c r="F38" s="7" t="s">
        <v>60</v>
      </c>
      <c r="G38" s="78"/>
      <c r="H38" s="13" t="s">
        <v>209</v>
      </c>
      <c r="I38" s="7" t="s">
        <v>72</v>
      </c>
      <c r="J38" s="13"/>
      <c r="K38" s="13"/>
      <c r="L38" s="13"/>
      <c r="M38" s="13"/>
      <c r="N38" s="13"/>
      <c r="O38" s="13"/>
      <c r="P38" s="13"/>
    </row>
    <row r="39" spans="1:16" ht="12.75" customHeight="1" x14ac:dyDescent="0.2">
      <c r="A39" s="51"/>
      <c r="B39" s="7" t="s">
        <v>161</v>
      </c>
      <c r="C39" s="133">
        <v>318</v>
      </c>
      <c r="D39" s="132" t="s">
        <v>189</v>
      </c>
      <c r="E39" s="132" t="s">
        <v>190</v>
      </c>
      <c r="F39" s="7" t="s">
        <v>60</v>
      </c>
      <c r="G39" s="78"/>
      <c r="H39" s="13" t="s">
        <v>209</v>
      </c>
      <c r="I39" s="7" t="s">
        <v>72</v>
      </c>
      <c r="J39" s="13"/>
      <c r="K39" s="13"/>
      <c r="L39" s="13"/>
      <c r="M39" s="13"/>
      <c r="N39" s="13"/>
      <c r="O39" s="13"/>
      <c r="P39" s="13"/>
    </row>
    <row r="40" spans="1:16" ht="12.75" customHeight="1" x14ac:dyDescent="0.2">
      <c r="A40" s="51"/>
      <c r="B40" s="7" t="s">
        <v>161</v>
      </c>
      <c r="C40" s="133">
        <v>319</v>
      </c>
      <c r="D40" s="132" t="s">
        <v>191</v>
      </c>
      <c r="E40" s="132" t="s">
        <v>190</v>
      </c>
      <c r="F40" s="7" t="s">
        <v>60</v>
      </c>
      <c r="G40" s="78"/>
      <c r="H40" s="13" t="s">
        <v>209</v>
      </c>
      <c r="I40" s="7" t="s">
        <v>72</v>
      </c>
      <c r="J40" s="13"/>
      <c r="K40" s="13"/>
      <c r="L40" s="13"/>
      <c r="M40" s="13"/>
      <c r="N40" s="13"/>
      <c r="O40" s="13"/>
      <c r="P40" s="13"/>
    </row>
    <row r="41" spans="1:16" ht="12.75" customHeight="1" x14ac:dyDescent="0.2">
      <c r="A41" s="51"/>
      <c r="B41" s="7" t="s">
        <v>161</v>
      </c>
      <c r="C41" s="133">
        <v>320</v>
      </c>
      <c r="D41" s="132" t="s">
        <v>143</v>
      </c>
      <c r="E41" s="132" t="s">
        <v>179</v>
      </c>
      <c r="F41" s="7" t="s">
        <v>60</v>
      </c>
      <c r="G41" s="78"/>
      <c r="H41" s="13" t="s">
        <v>209</v>
      </c>
      <c r="I41" s="7" t="s">
        <v>72</v>
      </c>
      <c r="J41" s="13"/>
      <c r="K41" s="13"/>
      <c r="L41" s="13"/>
      <c r="M41" s="13"/>
      <c r="N41" s="13"/>
      <c r="O41" s="13"/>
      <c r="P41" s="13"/>
    </row>
    <row r="42" spans="1:16" ht="12.75" customHeight="1" thickBot="1" x14ac:dyDescent="0.25">
      <c r="A42" s="51"/>
      <c r="B42" s="7" t="s">
        <v>161</v>
      </c>
      <c r="C42" s="321">
        <v>406</v>
      </c>
      <c r="D42" s="325" t="s">
        <v>104</v>
      </c>
      <c r="E42" s="331" t="s">
        <v>195</v>
      </c>
      <c r="F42" s="7" t="s">
        <v>60</v>
      </c>
      <c r="G42" s="7"/>
      <c r="H42" s="13" t="s">
        <v>160</v>
      </c>
      <c r="I42" s="7" t="s">
        <v>72</v>
      </c>
      <c r="J42" s="13"/>
      <c r="K42" s="13"/>
      <c r="L42" s="13"/>
      <c r="M42" s="13"/>
      <c r="N42" s="13"/>
      <c r="O42" s="13"/>
      <c r="P42" s="13"/>
    </row>
    <row r="43" spans="1:16" ht="15.75" customHeight="1" x14ac:dyDescent="0.15"/>
    <row r="44" spans="1:16" ht="15.75" customHeight="1" x14ac:dyDescent="0.15"/>
    <row r="45" spans="1:16" ht="15.75" customHeight="1" x14ac:dyDescent="0.15"/>
    <row r="46" spans="1:16" ht="15.75" customHeight="1" x14ac:dyDescent="0.15"/>
    <row r="47" spans="1:16" ht="15.75" customHeight="1" x14ac:dyDescent="0.15"/>
    <row r="48" spans="1:1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</sheetData>
  <sortState xmlns:xlrd2="http://schemas.microsoft.com/office/spreadsheetml/2017/richdata2" ref="A5:R42">
    <sortCondition ref="C5:C42"/>
  </sortState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workbookViewId="0">
      <selection activeCell="C7" sqref="C7"/>
    </sheetView>
  </sheetViews>
  <sheetFormatPr baseColWidth="10" defaultColWidth="8.83203125" defaultRowHeight="13" x14ac:dyDescent="0.15"/>
  <cols>
    <col min="1" max="1" width="13.5" customWidth="1"/>
    <col min="4" max="4" width="1.83203125" customWidth="1"/>
    <col min="6" max="6" width="15.6640625" customWidth="1"/>
    <col min="257" max="257" width="13.5" customWidth="1"/>
    <col min="260" max="260" width="1.83203125" customWidth="1"/>
    <col min="513" max="513" width="13.5" customWidth="1"/>
    <col min="516" max="516" width="1.83203125" customWidth="1"/>
    <col min="769" max="769" width="13.5" customWidth="1"/>
    <col min="772" max="772" width="1.83203125" customWidth="1"/>
    <col min="1025" max="1025" width="13.5" customWidth="1"/>
    <col min="1028" max="1028" width="1.83203125" customWidth="1"/>
    <col min="1281" max="1281" width="13.5" customWidth="1"/>
    <col min="1284" max="1284" width="1.83203125" customWidth="1"/>
    <col min="1537" max="1537" width="13.5" customWidth="1"/>
    <col min="1540" max="1540" width="1.83203125" customWidth="1"/>
    <col min="1793" max="1793" width="13.5" customWidth="1"/>
    <col min="1796" max="1796" width="1.83203125" customWidth="1"/>
    <col min="2049" max="2049" width="13.5" customWidth="1"/>
    <col min="2052" max="2052" width="1.83203125" customWidth="1"/>
    <col min="2305" max="2305" width="13.5" customWidth="1"/>
    <col min="2308" max="2308" width="1.83203125" customWidth="1"/>
    <col min="2561" max="2561" width="13.5" customWidth="1"/>
    <col min="2564" max="2564" width="1.83203125" customWidth="1"/>
    <col min="2817" max="2817" width="13.5" customWidth="1"/>
    <col min="2820" max="2820" width="1.83203125" customWidth="1"/>
    <col min="3073" max="3073" width="13.5" customWidth="1"/>
    <col min="3076" max="3076" width="1.83203125" customWidth="1"/>
    <col min="3329" max="3329" width="13.5" customWidth="1"/>
    <col min="3332" max="3332" width="1.83203125" customWidth="1"/>
    <col min="3585" max="3585" width="13.5" customWidth="1"/>
    <col min="3588" max="3588" width="1.83203125" customWidth="1"/>
    <col min="3841" max="3841" width="13.5" customWidth="1"/>
    <col min="3844" max="3844" width="1.83203125" customWidth="1"/>
    <col min="4097" max="4097" width="13.5" customWidth="1"/>
    <col min="4100" max="4100" width="1.83203125" customWidth="1"/>
    <col min="4353" max="4353" width="13.5" customWidth="1"/>
    <col min="4356" max="4356" width="1.83203125" customWidth="1"/>
    <col min="4609" max="4609" width="13.5" customWidth="1"/>
    <col min="4612" max="4612" width="1.83203125" customWidth="1"/>
    <col min="4865" max="4865" width="13.5" customWidth="1"/>
    <col min="4868" max="4868" width="1.83203125" customWidth="1"/>
    <col min="5121" max="5121" width="13.5" customWidth="1"/>
    <col min="5124" max="5124" width="1.83203125" customWidth="1"/>
    <col min="5377" max="5377" width="13.5" customWidth="1"/>
    <col min="5380" max="5380" width="1.83203125" customWidth="1"/>
    <col min="5633" max="5633" width="13.5" customWidth="1"/>
    <col min="5636" max="5636" width="1.83203125" customWidth="1"/>
    <col min="5889" max="5889" width="13.5" customWidth="1"/>
    <col min="5892" max="5892" width="1.83203125" customWidth="1"/>
    <col min="6145" max="6145" width="13.5" customWidth="1"/>
    <col min="6148" max="6148" width="1.83203125" customWidth="1"/>
    <col min="6401" max="6401" width="13.5" customWidth="1"/>
    <col min="6404" max="6404" width="1.83203125" customWidth="1"/>
    <col min="6657" max="6657" width="13.5" customWidth="1"/>
    <col min="6660" max="6660" width="1.83203125" customWidth="1"/>
    <col min="6913" max="6913" width="13.5" customWidth="1"/>
    <col min="6916" max="6916" width="1.83203125" customWidth="1"/>
    <col min="7169" max="7169" width="13.5" customWidth="1"/>
    <col min="7172" max="7172" width="1.83203125" customWidth="1"/>
    <col min="7425" max="7425" width="13.5" customWidth="1"/>
    <col min="7428" max="7428" width="1.83203125" customWidth="1"/>
    <col min="7681" max="7681" width="13.5" customWidth="1"/>
    <col min="7684" max="7684" width="1.83203125" customWidth="1"/>
    <col min="7937" max="7937" width="13.5" customWidth="1"/>
    <col min="7940" max="7940" width="1.83203125" customWidth="1"/>
    <col min="8193" max="8193" width="13.5" customWidth="1"/>
    <col min="8196" max="8196" width="1.83203125" customWidth="1"/>
    <col min="8449" max="8449" width="13.5" customWidth="1"/>
    <col min="8452" max="8452" width="1.83203125" customWidth="1"/>
    <col min="8705" max="8705" width="13.5" customWidth="1"/>
    <col min="8708" max="8708" width="1.83203125" customWidth="1"/>
    <col min="8961" max="8961" width="13.5" customWidth="1"/>
    <col min="8964" max="8964" width="1.83203125" customWidth="1"/>
    <col min="9217" max="9217" width="13.5" customWidth="1"/>
    <col min="9220" max="9220" width="1.83203125" customWidth="1"/>
    <col min="9473" max="9473" width="13.5" customWidth="1"/>
    <col min="9476" max="9476" width="1.83203125" customWidth="1"/>
    <col min="9729" max="9729" width="13.5" customWidth="1"/>
    <col min="9732" max="9732" width="1.83203125" customWidth="1"/>
    <col min="9985" max="9985" width="13.5" customWidth="1"/>
    <col min="9988" max="9988" width="1.83203125" customWidth="1"/>
    <col min="10241" max="10241" width="13.5" customWidth="1"/>
    <col min="10244" max="10244" width="1.83203125" customWidth="1"/>
    <col min="10497" max="10497" width="13.5" customWidth="1"/>
    <col min="10500" max="10500" width="1.83203125" customWidth="1"/>
    <col min="10753" max="10753" width="13.5" customWidth="1"/>
    <col min="10756" max="10756" width="1.83203125" customWidth="1"/>
    <col min="11009" max="11009" width="13.5" customWidth="1"/>
    <col min="11012" max="11012" width="1.83203125" customWidth="1"/>
    <col min="11265" max="11265" width="13.5" customWidth="1"/>
    <col min="11268" max="11268" width="1.83203125" customWidth="1"/>
    <col min="11521" max="11521" width="13.5" customWidth="1"/>
    <col min="11524" max="11524" width="1.83203125" customWidth="1"/>
    <col min="11777" max="11777" width="13.5" customWidth="1"/>
    <col min="11780" max="11780" width="1.83203125" customWidth="1"/>
    <col min="12033" max="12033" width="13.5" customWidth="1"/>
    <col min="12036" max="12036" width="1.83203125" customWidth="1"/>
    <col min="12289" max="12289" width="13.5" customWidth="1"/>
    <col min="12292" max="12292" width="1.83203125" customWidth="1"/>
    <col min="12545" max="12545" width="13.5" customWidth="1"/>
    <col min="12548" max="12548" width="1.83203125" customWidth="1"/>
    <col min="12801" max="12801" width="13.5" customWidth="1"/>
    <col min="12804" max="12804" width="1.83203125" customWidth="1"/>
    <col min="13057" max="13057" width="13.5" customWidth="1"/>
    <col min="13060" max="13060" width="1.83203125" customWidth="1"/>
    <col min="13313" max="13313" width="13.5" customWidth="1"/>
    <col min="13316" max="13316" width="1.83203125" customWidth="1"/>
    <col min="13569" max="13569" width="13.5" customWidth="1"/>
    <col min="13572" max="13572" width="1.83203125" customWidth="1"/>
    <col min="13825" max="13825" width="13.5" customWidth="1"/>
    <col min="13828" max="13828" width="1.83203125" customWidth="1"/>
    <col min="14081" max="14081" width="13.5" customWidth="1"/>
    <col min="14084" max="14084" width="1.83203125" customWidth="1"/>
    <col min="14337" max="14337" width="13.5" customWidth="1"/>
    <col min="14340" max="14340" width="1.83203125" customWidth="1"/>
    <col min="14593" max="14593" width="13.5" customWidth="1"/>
    <col min="14596" max="14596" width="1.83203125" customWidth="1"/>
    <col min="14849" max="14849" width="13.5" customWidth="1"/>
    <col min="14852" max="14852" width="1.83203125" customWidth="1"/>
    <col min="15105" max="15105" width="13.5" customWidth="1"/>
    <col min="15108" max="15108" width="1.83203125" customWidth="1"/>
    <col min="15361" max="15361" width="13.5" customWidth="1"/>
    <col min="15364" max="15364" width="1.83203125" customWidth="1"/>
    <col min="15617" max="15617" width="13.5" customWidth="1"/>
    <col min="15620" max="15620" width="1.83203125" customWidth="1"/>
    <col min="15873" max="15873" width="13.5" customWidth="1"/>
    <col min="15876" max="15876" width="1.83203125" customWidth="1"/>
    <col min="16129" max="16129" width="13.5" customWidth="1"/>
    <col min="16132" max="16132" width="1.83203125" customWidth="1"/>
  </cols>
  <sheetData>
    <row r="1" spans="1:6" x14ac:dyDescent="0.15">
      <c r="A1" s="45" t="s">
        <v>676</v>
      </c>
      <c r="B1" s="35"/>
      <c r="C1" s="35"/>
      <c r="D1" s="35"/>
      <c r="E1" s="35"/>
      <c r="F1" s="35"/>
    </row>
    <row r="2" spans="1:6" x14ac:dyDescent="0.15">
      <c r="A2" s="45" t="s">
        <v>677</v>
      </c>
      <c r="B2" s="35"/>
      <c r="C2" s="35"/>
      <c r="D2" s="35"/>
      <c r="E2" s="35"/>
      <c r="F2" s="35"/>
    </row>
    <row r="3" spans="1:6" x14ac:dyDescent="0.15">
      <c r="A3" s="35"/>
      <c r="B3" s="35"/>
      <c r="C3" s="35"/>
      <c r="D3" s="35"/>
      <c r="E3" s="35"/>
      <c r="F3" s="35"/>
    </row>
    <row r="4" spans="1:6" x14ac:dyDescent="0.15">
      <c r="A4" s="35"/>
      <c r="B4" s="35"/>
      <c r="C4" s="35"/>
      <c r="D4" s="35"/>
      <c r="E4" s="35"/>
      <c r="F4" s="35"/>
    </row>
    <row r="5" spans="1:6" ht="18" x14ac:dyDescent="0.2">
      <c r="A5" s="36" t="s">
        <v>0</v>
      </c>
      <c r="B5" s="35"/>
      <c r="C5" s="35"/>
      <c r="D5" s="35"/>
      <c r="E5" s="35"/>
      <c r="F5" s="35"/>
    </row>
    <row r="6" spans="1:6" ht="18" x14ac:dyDescent="0.2">
      <c r="A6" s="36" t="s">
        <v>1</v>
      </c>
      <c r="B6" s="35"/>
      <c r="C6" s="35"/>
      <c r="D6" s="35"/>
      <c r="E6" s="35"/>
      <c r="F6" s="35"/>
    </row>
    <row r="7" spans="1:6" x14ac:dyDescent="0.15">
      <c r="A7" s="35"/>
      <c r="B7" s="35"/>
      <c r="C7" s="35"/>
      <c r="D7" s="35"/>
      <c r="E7" s="35"/>
      <c r="F7" s="35"/>
    </row>
    <row r="8" spans="1:6" x14ac:dyDescent="0.15">
      <c r="A8" s="35"/>
      <c r="B8" s="35"/>
      <c r="C8" s="35"/>
      <c r="D8" s="35"/>
      <c r="E8" s="35"/>
      <c r="F8" s="35"/>
    </row>
    <row r="9" spans="1:6" x14ac:dyDescent="0.15">
      <c r="A9" s="35"/>
      <c r="B9" s="375" t="s">
        <v>30</v>
      </c>
      <c r="C9" s="375"/>
      <c r="D9" s="37"/>
      <c r="E9" s="375" t="s">
        <v>31</v>
      </c>
      <c r="F9" s="375"/>
    </row>
    <row r="10" spans="1:6" x14ac:dyDescent="0.15">
      <c r="A10" s="35"/>
      <c r="B10" s="37" t="s">
        <v>32</v>
      </c>
      <c r="C10" s="37" t="s">
        <v>33</v>
      </c>
      <c r="D10" s="37"/>
      <c r="E10" s="37" t="s">
        <v>32</v>
      </c>
      <c r="F10" s="37" t="s">
        <v>33</v>
      </c>
    </row>
    <row r="11" spans="1:6" x14ac:dyDescent="0.15">
      <c r="A11" s="35"/>
      <c r="B11" s="37"/>
      <c r="C11" s="37"/>
      <c r="D11" s="37"/>
      <c r="E11" s="37"/>
      <c r="F11" s="37"/>
    </row>
    <row r="12" spans="1:6" x14ac:dyDescent="0.15">
      <c r="A12" s="38" t="s">
        <v>34</v>
      </c>
      <c r="B12" s="39" t="s">
        <v>15</v>
      </c>
      <c r="C12" s="39" t="s">
        <v>13</v>
      </c>
      <c r="D12" s="39"/>
      <c r="E12" s="39" t="s">
        <v>17</v>
      </c>
      <c r="F12" s="44" t="s">
        <v>61</v>
      </c>
    </row>
    <row r="13" spans="1:6" x14ac:dyDescent="0.15">
      <c r="A13" s="38" t="s">
        <v>35</v>
      </c>
      <c r="B13" s="39" t="s">
        <v>14</v>
      </c>
      <c r="C13" s="44" t="s">
        <v>63</v>
      </c>
      <c r="D13" s="39"/>
      <c r="E13" s="39" t="s">
        <v>18</v>
      </c>
      <c r="F13" s="44" t="s">
        <v>62</v>
      </c>
    </row>
    <row r="14" spans="1:6" x14ac:dyDescent="0.15">
      <c r="A14" s="38"/>
      <c r="B14" s="39"/>
      <c r="C14" s="39"/>
      <c r="D14" s="39"/>
      <c r="E14" s="39" t="s">
        <v>20</v>
      </c>
    </row>
    <row r="15" spans="1:6" x14ac:dyDescent="0.15">
      <c r="A15" s="38"/>
      <c r="B15" s="39"/>
      <c r="C15" s="39"/>
      <c r="D15" s="39"/>
      <c r="E15" s="39"/>
      <c r="F15" s="39"/>
    </row>
    <row r="16" spans="1:6" x14ac:dyDescent="0.15">
      <c r="A16" s="38" t="s">
        <v>36</v>
      </c>
      <c r="B16" s="39" t="s">
        <v>15</v>
      </c>
      <c r="C16" s="39" t="s">
        <v>37</v>
      </c>
      <c r="D16" s="39"/>
      <c r="E16" s="39" t="s">
        <v>19</v>
      </c>
      <c r="F16" s="44" t="s">
        <v>61</v>
      </c>
    </row>
    <row r="17" spans="1:6" x14ac:dyDescent="0.15">
      <c r="A17" s="38" t="s">
        <v>38</v>
      </c>
      <c r="B17" s="39" t="s">
        <v>14</v>
      </c>
      <c r="C17" s="39"/>
      <c r="D17" s="39"/>
      <c r="E17" s="39"/>
      <c r="F17" s="44" t="s">
        <v>62</v>
      </c>
    </row>
  </sheetData>
  <mergeCells count="2">
    <mergeCell ref="B9:C9"/>
    <mergeCell ref="E9:F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4"/>
  <sheetViews>
    <sheetView workbookViewId="0">
      <selection activeCell="D18" sqref="D18"/>
    </sheetView>
  </sheetViews>
  <sheetFormatPr baseColWidth="10" defaultColWidth="9.1640625" defaultRowHeight="13" x14ac:dyDescent="0.15"/>
  <cols>
    <col min="4" max="4" width="12.6640625" bestFit="1" customWidth="1"/>
  </cols>
  <sheetData>
    <row r="1" spans="1:9" x14ac:dyDescent="0.15">
      <c r="A1" s="38"/>
      <c r="B1" s="38"/>
      <c r="C1" s="38"/>
      <c r="D1" s="38"/>
      <c r="E1" s="38"/>
      <c r="F1" s="37" t="s">
        <v>39</v>
      </c>
      <c r="G1" s="38"/>
    </row>
    <row r="2" spans="1:9" x14ac:dyDescent="0.15">
      <c r="A2" s="35" t="s">
        <v>40</v>
      </c>
      <c r="B2" s="38"/>
      <c r="C2" s="38"/>
      <c r="D2" s="37" t="s">
        <v>41</v>
      </c>
      <c r="E2" s="38"/>
      <c r="F2" s="37" t="s">
        <v>42</v>
      </c>
      <c r="G2" s="35" t="s">
        <v>43</v>
      </c>
    </row>
    <row r="3" spans="1:9" x14ac:dyDescent="0.15">
      <c r="A3" s="40"/>
      <c r="B3" s="40"/>
      <c r="C3" s="35"/>
      <c r="D3" s="40"/>
      <c r="E3" s="40"/>
      <c r="F3" s="40"/>
      <c r="G3" s="40"/>
      <c r="H3" s="39"/>
      <c r="I3" s="40"/>
    </row>
    <row r="4" spans="1:9" x14ac:dyDescent="0.15">
      <c r="A4" s="40" t="s">
        <v>44</v>
      </c>
      <c r="B4" s="38"/>
      <c r="C4" s="38"/>
      <c r="D4" s="81">
        <v>44851</v>
      </c>
      <c r="E4" s="38"/>
      <c r="F4" s="39" t="s">
        <v>45</v>
      </c>
      <c r="G4" s="52" t="s">
        <v>686</v>
      </c>
    </row>
    <row r="5" spans="1:9" x14ac:dyDescent="0.15">
      <c r="A5" s="40" t="s">
        <v>46</v>
      </c>
      <c r="B5" s="38"/>
      <c r="C5" s="38"/>
      <c r="D5" s="117"/>
      <c r="E5" s="38"/>
      <c r="F5" s="39"/>
      <c r="G5" s="40" t="s">
        <v>47</v>
      </c>
    </row>
    <row r="6" spans="1:9" x14ac:dyDescent="0.15">
      <c r="B6" s="38"/>
      <c r="C6" s="38"/>
      <c r="D6" s="38"/>
      <c r="E6" s="38"/>
      <c r="F6" s="38"/>
      <c r="G6" s="52" t="s">
        <v>683</v>
      </c>
    </row>
    <row r="7" spans="1:9" x14ac:dyDescent="0.15">
      <c r="B7" s="38"/>
      <c r="C7" s="38"/>
      <c r="D7" s="38"/>
      <c r="E7" s="38"/>
      <c r="F7" s="38"/>
      <c r="G7" s="52" t="s">
        <v>681</v>
      </c>
    </row>
    <row r="8" spans="1:9" x14ac:dyDescent="0.15">
      <c r="A8" s="40"/>
      <c r="B8" s="40"/>
      <c r="C8" s="40"/>
      <c r="D8" s="40"/>
      <c r="E8" s="40"/>
      <c r="F8" s="40"/>
      <c r="G8" s="52" t="s">
        <v>680</v>
      </c>
    </row>
    <row r="9" spans="1:9" x14ac:dyDescent="0.15">
      <c r="A9" s="40"/>
      <c r="B9" s="40"/>
      <c r="C9" s="40"/>
      <c r="D9" s="40"/>
      <c r="E9" s="40"/>
      <c r="F9" s="40"/>
      <c r="G9" s="52" t="s">
        <v>682</v>
      </c>
    </row>
    <row r="10" spans="1:9" x14ac:dyDescent="0.15">
      <c r="A10" s="40"/>
      <c r="B10" s="40"/>
      <c r="C10" s="40"/>
      <c r="D10" s="40"/>
      <c r="E10" s="40"/>
      <c r="F10" s="40"/>
      <c r="G10" s="40"/>
      <c r="H10" s="39"/>
      <c r="I10" s="40"/>
    </row>
    <row r="11" spans="1:9" x14ac:dyDescent="0.15">
      <c r="A11" s="40" t="s">
        <v>56</v>
      </c>
      <c r="B11" s="38"/>
      <c r="C11" s="38"/>
      <c r="D11" s="53" t="s">
        <v>673</v>
      </c>
      <c r="E11" s="38"/>
      <c r="F11" s="39" t="s">
        <v>45</v>
      </c>
      <c r="G11" s="52" t="s">
        <v>686</v>
      </c>
    </row>
    <row r="12" spans="1:9" x14ac:dyDescent="0.15">
      <c r="A12" s="40" t="s">
        <v>57</v>
      </c>
      <c r="B12" s="38"/>
      <c r="C12" s="38"/>
      <c r="D12" s="38"/>
      <c r="E12" s="38"/>
      <c r="F12" s="38"/>
      <c r="G12" s="52" t="s">
        <v>678</v>
      </c>
    </row>
    <row r="13" spans="1:9" x14ac:dyDescent="0.15">
      <c r="A13" s="40"/>
      <c r="B13" s="38"/>
      <c r="C13" s="38"/>
      <c r="D13" s="38"/>
      <c r="E13" s="38"/>
      <c r="F13" s="38"/>
      <c r="G13" s="52" t="s">
        <v>685</v>
      </c>
    </row>
    <row r="14" spans="1:9" x14ac:dyDescent="0.15">
      <c r="G14" s="52" t="s">
        <v>679</v>
      </c>
    </row>
    <row r="15" spans="1:9" x14ac:dyDescent="0.15">
      <c r="G15" s="52" t="s">
        <v>687</v>
      </c>
    </row>
    <row r="16" spans="1:9" s="82" customFormat="1" x14ac:dyDescent="0.15">
      <c r="G16" s="52" t="s">
        <v>684</v>
      </c>
    </row>
    <row r="19" spans="1:3" x14ac:dyDescent="0.15">
      <c r="A19" s="40" t="s">
        <v>48</v>
      </c>
      <c r="B19" s="39"/>
      <c r="C19" s="40"/>
    </row>
    <row r="20" spans="1:3" x14ac:dyDescent="0.15">
      <c r="A20" s="40"/>
      <c r="B20" s="39" t="s">
        <v>25</v>
      </c>
      <c r="C20" s="40" t="s">
        <v>26</v>
      </c>
    </row>
    <row r="21" spans="1:3" x14ac:dyDescent="0.15">
      <c r="A21" s="40" t="s">
        <v>49</v>
      </c>
      <c r="B21" s="41" t="s">
        <v>50</v>
      </c>
      <c r="C21" s="79" t="s">
        <v>98</v>
      </c>
    </row>
    <row r="22" spans="1:3" ht="14" x14ac:dyDescent="0.15">
      <c r="A22" s="43" t="s">
        <v>51</v>
      </c>
      <c r="B22" s="41" t="s">
        <v>52</v>
      </c>
      <c r="C22" s="80" t="s">
        <v>50</v>
      </c>
    </row>
    <row r="23" spans="1:3" x14ac:dyDescent="0.15">
      <c r="A23" s="40" t="s">
        <v>53</v>
      </c>
      <c r="B23" s="39">
        <v>6</v>
      </c>
      <c r="C23" s="39">
        <v>4</v>
      </c>
    </row>
    <row r="24" spans="1:3" x14ac:dyDescent="0.15">
      <c r="A24" s="40" t="s">
        <v>54</v>
      </c>
      <c r="B24" s="42" t="s">
        <v>55</v>
      </c>
      <c r="C24" s="79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B341-52EE-49DB-8352-F7210EDCF17C}">
  <dimension ref="A1:J169"/>
  <sheetViews>
    <sheetView workbookViewId="0">
      <pane ySplit="6" topLeftCell="A7" activePane="bottomLeft" state="frozen"/>
      <selection activeCell="B19" sqref="B19"/>
      <selection pane="bottomLeft" activeCell="B19" sqref="B19"/>
    </sheetView>
  </sheetViews>
  <sheetFormatPr baseColWidth="10" defaultColWidth="14.5" defaultRowHeight="13" x14ac:dyDescent="0.15"/>
  <cols>
    <col min="1" max="1" width="5.83203125" style="18" customWidth="1"/>
    <col min="2" max="2" width="20.5" style="20" customWidth="1"/>
    <col min="3" max="3" width="6.5" style="20" customWidth="1"/>
    <col min="4" max="4" width="24.83203125" style="106" customWidth="1"/>
    <col min="5" max="8" width="8" style="29" customWidth="1"/>
    <col min="9" max="10" width="11.33203125" style="29" customWidth="1"/>
    <col min="11" max="16384" width="14.5" style="18"/>
  </cols>
  <sheetData>
    <row r="1" spans="1:10" ht="15.75" customHeight="1" x14ac:dyDescent="0.2">
      <c r="A1" s="339" t="s">
        <v>153</v>
      </c>
      <c r="B1" s="340"/>
      <c r="C1" s="340"/>
      <c r="D1" s="342"/>
      <c r="E1" s="337"/>
      <c r="F1" s="337"/>
      <c r="G1" s="337"/>
      <c r="H1" s="337"/>
    </row>
    <row r="2" spans="1:10" ht="15.75" customHeight="1" x14ac:dyDescent="0.2">
      <c r="A2" s="339" t="s">
        <v>0</v>
      </c>
      <c r="B2" s="340"/>
      <c r="C2" s="340"/>
      <c r="D2" s="342"/>
      <c r="E2" s="337"/>
      <c r="F2" s="337"/>
      <c r="G2" s="337"/>
      <c r="H2" s="337"/>
    </row>
    <row r="3" spans="1:10" ht="15.75" customHeight="1" x14ac:dyDescent="0.2">
      <c r="A3" s="124" t="s">
        <v>152</v>
      </c>
      <c r="B3" s="340"/>
      <c r="C3" s="340"/>
      <c r="D3" s="342"/>
      <c r="E3" s="337"/>
      <c r="F3" s="337"/>
    </row>
    <row r="4" spans="1:10" ht="15.75" customHeight="1" x14ac:dyDescent="0.2">
      <c r="A4" s="124"/>
      <c r="B4" s="340"/>
      <c r="C4" s="340"/>
      <c r="D4" s="342"/>
      <c r="E4" s="373" t="s">
        <v>147</v>
      </c>
      <c r="F4" s="373"/>
      <c r="G4" s="373"/>
      <c r="H4" s="373"/>
      <c r="I4" s="373" t="s">
        <v>148</v>
      </c>
      <c r="J4" s="373"/>
    </row>
    <row r="5" spans="1:10" ht="18" customHeight="1" x14ac:dyDescent="0.2">
      <c r="A5" s="341"/>
      <c r="B5" s="341"/>
      <c r="C5" s="341"/>
      <c r="D5" s="343"/>
      <c r="E5" s="373" t="s">
        <v>96</v>
      </c>
      <c r="F5" s="373"/>
      <c r="G5" s="373" t="s">
        <v>97</v>
      </c>
      <c r="H5" s="373"/>
      <c r="I5" s="374" t="s">
        <v>675</v>
      </c>
      <c r="J5" s="374"/>
    </row>
    <row r="6" spans="1:10" ht="33.75" customHeight="1" x14ac:dyDescent="0.15">
      <c r="A6" s="125" t="s">
        <v>2</v>
      </c>
      <c r="B6" s="120" t="s">
        <v>3</v>
      </c>
      <c r="C6" s="120" t="s">
        <v>4</v>
      </c>
      <c r="D6" s="344" t="s">
        <v>5</v>
      </c>
      <c r="E6" s="338" t="s">
        <v>25</v>
      </c>
      <c r="F6" s="338" t="s">
        <v>26</v>
      </c>
      <c r="G6" s="338" t="s">
        <v>25</v>
      </c>
      <c r="H6" s="338" t="s">
        <v>26</v>
      </c>
      <c r="I6" s="338" t="s">
        <v>25</v>
      </c>
      <c r="J6" s="338" t="s">
        <v>26</v>
      </c>
    </row>
    <row r="7" spans="1:10" x14ac:dyDescent="0.15">
      <c r="A7" s="20">
        <v>1</v>
      </c>
      <c r="B7" s="20" t="s">
        <v>64</v>
      </c>
      <c r="D7" s="106" t="s">
        <v>13</v>
      </c>
      <c r="E7" s="29">
        <v>7.5</v>
      </c>
      <c r="F7" s="29">
        <v>2</v>
      </c>
      <c r="G7" s="29">
        <v>6</v>
      </c>
      <c r="H7" s="29">
        <v>1</v>
      </c>
      <c r="I7" s="29">
        <v>6.75</v>
      </c>
      <c r="J7" s="29">
        <v>1.5</v>
      </c>
    </row>
    <row r="8" spans="1:10" x14ac:dyDescent="0.15">
      <c r="A8" s="20">
        <v>2</v>
      </c>
      <c r="B8" s="20" t="s">
        <v>65</v>
      </c>
      <c r="D8" s="106" t="s">
        <v>14</v>
      </c>
      <c r="E8" s="29">
        <v>4</v>
      </c>
      <c r="F8" s="29">
        <v>5</v>
      </c>
      <c r="G8" s="29">
        <v>3.5</v>
      </c>
      <c r="H8" s="29">
        <v>2</v>
      </c>
      <c r="I8" s="29">
        <v>3.75</v>
      </c>
      <c r="J8" s="29">
        <v>3.5</v>
      </c>
    </row>
    <row r="9" spans="1:10" x14ac:dyDescent="0.15">
      <c r="A9" s="20">
        <v>3</v>
      </c>
      <c r="B9" s="20" t="s">
        <v>67</v>
      </c>
      <c r="D9" s="106" t="s">
        <v>15</v>
      </c>
      <c r="E9" s="29">
        <v>4.5</v>
      </c>
      <c r="F9" s="29">
        <v>2.5</v>
      </c>
      <c r="G9" s="29">
        <v>3.5</v>
      </c>
      <c r="H9" s="29">
        <v>1.5</v>
      </c>
      <c r="I9" s="29">
        <v>4</v>
      </c>
      <c r="J9" s="29">
        <v>2</v>
      </c>
    </row>
    <row r="10" spans="1:10" x14ac:dyDescent="0.15">
      <c r="A10" s="20">
        <v>4</v>
      </c>
      <c r="B10" s="20" t="s">
        <v>66</v>
      </c>
      <c r="D10" s="106" t="s">
        <v>63</v>
      </c>
      <c r="E10" s="29">
        <v>7</v>
      </c>
      <c r="F10" s="29">
        <v>6.5</v>
      </c>
      <c r="G10" s="29">
        <v>7</v>
      </c>
      <c r="H10" s="29">
        <v>5</v>
      </c>
      <c r="I10" s="29">
        <v>7</v>
      </c>
      <c r="J10" s="29">
        <v>5.75</v>
      </c>
    </row>
    <row r="11" spans="1:10" ht="14" x14ac:dyDescent="0.15">
      <c r="A11" s="20">
        <v>61</v>
      </c>
      <c r="B11" s="20" t="s">
        <v>8</v>
      </c>
      <c r="C11" s="309">
        <v>1</v>
      </c>
      <c r="D11" s="345" t="s">
        <v>86</v>
      </c>
      <c r="E11" s="29">
        <v>6</v>
      </c>
      <c r="F11" s="29">
        <v>4</v>
      </c>
      <c r="G11" s="29">
        <v>6</v>
      </c>
      <c r="H11" s="29">
        <v>2.5</v>
      </c>
      <c r="I11" s="29">
        <v>6</v>
      </c>
      <c r="J11" s="29">
        <v>3.25</v>
      </c>
    </row>
    <row r="12" spans="1:10" ht="14" x14ac:dyDescent="0.15">
      <c r="A12" s="20">
        <v>62</v>
      </c>
      <c r="B12" s="20" t="s">
        <v>8</v>
      </c>
      <c r="C12" s="309">
        <v>5</v>
      </c>
      <c r="D12" s="345" t="s">
        <v>59</v>
      </c>
      <c r="E12" s="29">
        <v>3</v>
      </c>
      <c r="F12" s="29">
        <v>4</v>
      </c>
      <c r="G12" s="29">
        <v>3.5</v>
      </c>
      <c r="H12" s="29">
        <v>2.5</v>
      </c>
      <c r="I12" s="29">
        <v>3.25</v>
      </c>
      <c r="J12" s="29">
        <v>3.25</v>
      </c>
    </row>
    <row r="13" spans="1:10" ht="14" x14ac:dyDescent="0.2">
      <c r="A13" s="20">
        <v>63</v>
      </c>
      <c r="B13" s="20" t="s">
        <v>8</v>
      </c>
      <c r="C13" s="309">
        <v>6</v>
      </c>
      <c r="D13" s="118" t="s">
        <v>261</v>
      </c>
      <c r="E13" s="29">
        <v>5</v>
      </c>
      <c r="F13" s="29">
        <v>1.5</v>
      </c>
      <c r="G13" s="29">
        <v>3</v>
      </c>
      <c r="H13" s="29">
        <v>0.5</v>
      </c>
      <c r="I13" s="29">
        <v>4</v>
      </c>
      <c r="J13" s="29">
        <v>1</v>
      </c>
    </row>
    <row r="14" spans="1:10" ht="14" x14ac:dyDescent="0.2">
      <c r="A14" s="20">
        <v>64</v>
      </c>
      <c r="B14" s="20" t="s">
        <v>8</v>
      </c>
      <c r="C14" s="309">
        <v>7</v>
      </c>
      <c r="D14" s="118" t="s">
        <v>263</v>
      </c>
      <c r="E14" s="29">
        <v>6</v>
      </c>
      <c r="F14" s="29">
        <v>3.5</v>
      </c>
      <c r="G14" s="29">
        <v>3</v>
      </c>
      <c r="H14" s="29">
        <v>1</v>
      </c>
      <c r="I14" s="29">
        <v>4.5</v>
      </c>
      <c r="J14" s="29">
        <v>2.25</v>
      </c>
    </row>
    <row r="15" spans="1:10" ht="14" x14ac:dyDescent="0.2">
      <c r="A15" s="20">
        <v>65</v>
      </c>
      <c r="B15" s="20" t="s">
        <v>8</v>
      </c>
      <c r="C15" s="309">
        <v>8</v>
      </c>
      <c r="D15" s="118" t="s">
        <v>264</v>
      </c>
      <c r="E15" s="29">
        <v>4.5</v>
      </c>
      <c r="F15" s="29">
        <v>6</v>
      </c>
      <c r="G15" s="29">
        <v>5</v>
      </c>
      <c r="H15" s="29">
        <v>3.5</v>
      </c>
      <c r="I15" s="29">
        <v>4.75</v>
      </c>
      <c r="J15" s="29">
        <v>4.75</v>
      </c>
    </row>
    <row r="16" spans="1:10" ht="14" x14ac:dyDescent="0.2">
      <c r="A16" s="20">
        <v>66</v>
      </c>
      <c r="B16" s="20" t="s">
        <v>8</v>
      </c>
      <c r="C16" s="309">
        <v>9</v>
      </c>
      <c r="D16" s="118" t="s">
        <v>266</v>
      </c>
      <c r="E16" s="29">
        <v>4.5</v>
      </c>
      <c r="F16" s="29">
        <v>3.5</v>
      </c>
      <c r="G16" s="29">
        <v>3.5</v>
      </c>
      <c r="H16" s="29">
        <v>2.5</v>
      </c>
      <c r="I16" s="29">
        <v>4</v>
      </c>
      <c r="J16" s="29">
        <v>3</v>
      </c>
    </row>
    <row r="17" spans="1:10" ht="14" x14ac:dyDescent="0.2">
      <c r="A17" s="20">
        <v>67</v>
      </c>
      <c r="B17" s="20" t="s">
        <v>8</v>
      </c>
      <c r="C17" s="309">
        <v>10</v>
      </c>
      <c r="D17" s="118" t="s">
        <v>108</v>
      </c>
      <c r="E17" s="29">
        <v>7.5</v>
      </c>
      <c r="F17" s="29">
        <v>5.5</v>
      </c>
      <c r="G17" s="29">
        <v>6</v>
      </c>
      <c r="H17" s="29">
        <v>1.5</v>
      </c>
      <c r="I17" s="29">
        <v>6.75</v>
      </c>
      <c r="J17" s="29">
        <v>3.5</v>
      </c>
    </row>
    <row r="18" spans="1:10" ht="14" x14ac:dyDescent="0.2">
      <c r="A18" s="20">
        <v>68</v>
      </c>
      <c r="B18" s="20" t="s">
        <v>8</v>
      </c>
      <c r="C18" s="309">
        <v>11</v>
      </c>
      <c r="D18" s="118" t="s">
        <v>107</v>
      </c>
      <c r="E18" s="29">
        <v>4</v>
      </c>
      <c r="F18" s="29">
        <v>3</v>
      </c>
      <c r="G18" s="29">
        <v>3.5</v>
      </c>
      <c r="H18" s="29">
        <v>2</v>
      </c>
      <c r="I18" s="29">
        <v>3.75</v>
      </c>
      <c r="J18" s="29">
        <v>2.5</v>
      </c>
    </row>
    <row r="19" spans="1:10" ht="15" x14ac:dyDescent="0.15">
      <c r="A19" s="20">
        <v>69</v>
      </c>
      <c r="B19" s="20" t="s">
        <v>8</v>
      </c>
      <c r="C19" s="309">
        <v>12</v>
      </c>
      <c r="D19" s="128" t="s">
        <v>110</v>
      </c>
      <c r="E19" s="29">
        <v>4</v>
      </c>
      <c r="F19" s="29">
        <v>4</v>
      </c>
      <c r="G19" s="29">
        <v>4.5</v>
      </c>
      <c r="H19" s="29">
        <v>3</v>
      </c>
      <c r="I19" s="29">
        <v>4.25</v>
      </c>
      <c r="J19" s="29">
        <v>3.5</v>
      </c>
    </row>
    <row r="20" spans="1:10" ht="15" x14ac:dyDescent="0.15">
      <c r="A20" s="20">
        <v>70</v>
      </c>
      <c r="B20" s="20" t="s">
        <v>8</v>
      </c>
      <c r="C20" s="309">
        <v>13</v>
      </c>
      <c r="D20" s="128" t="s">
        <v>111</v>
      </c>
      <c r="E20" s="29">
        <v>6.5</v>
      </c>
      <c r="F20" s="29">
        <v>6</v>
      </c>
      <c r="G20" s="29">
        <v>5.5</v>
      </c>
      <c r="H20" s="29">
        <v>4.5</v>
      </c>
      <c r="I20" s="29">
        <v>6</v>
      </c>
      <c r="J20" s="29">
        <v>5.25</v>
      </c>
    </row>
    <row r="21" spans="1:10" ht="14" x14ac:dyDescent="0.15">
      <c r="A21" s="20">
        <v>71</v>
      </c>
      <c r="B21" s="20" t="s">
        <v>8</v>
      </c>
      <c r="C21" s="309">
        <v>14</v>
      </c>
      <c r="D21" s="346" t="s">
        <v>114</v>
      </c>
      <c r="E21" s="29">
        <v>4</v>
      </c>
      <c r="F21" s="29">
        <v>3</v>
      </c>
      <c r="G21" s="29">
        <v>3</v>
      </c>
      <c r="H21" s="29">
        <v>0.5</v>
      </c>
      <c r="I21" s="29">
        <v>3.5</v>
      </c>
      <c r="J21" s="29">
        <v>1.75</v>
      </c>
    </row>
    <row r="22" spans="1:10" ht="15" x14ac:dyDescent="0.15">
      <c r="A22" s="20">
        <v>72</v>
      </c>
      <c r="B22" s="20" t="s">
        <v>8</v>
      </c>
      <c r="C22" s="309">
        <v>15</v>
      </c>
      <c r="D22" s="347" t="s">
        <v>116</v>
      </c>
      <c r="E22" s="29">
        <v>4.5</v>
      </c>
      <c r="F22" s="29">
        <v>3.5</v>
      </c>
      <c r="G22" s="29">
        <v>5.5</v>
      </c>
      <c r="H22" s="29">
        <v>3</v>
      </c>
      <c r="I22" s="29">
        <v>5</v>
      </c>
      <c r="J22" s="29">
        <v>3.25</v>
      </c>
    </row>
    <row r="23" spans="1:10" ht="15" x14ac:dyDescent="0.15">
      <c r="A23" s="20">
        <v>73</v>
      </c>
      <c r="B23" s="20" t="s">
        <v>8</v>
      </c>
      <c r="C23" s="309">
        <v>16</v>
      </c>
      <c r="D23" s="347" t="s">
        <v>117</v>
      </c>
      <c r="E23" s="29">
        <v>4</v>
      </c>
      <c r="F23" s="29">
        <v>4</v>
      </c>
      <c r="G23" s="29">
        <v>4</v>
      </c>
      <c r="H23" s="29">
        <v>4</v>
      </c>
      <c r="I23" s="29">
        <v>4</v>
      </c>
      <c r="J23" s="29">
        <v>4</v>
      </c>
    </row>
    <row r="24" spans="1:10" ht="15" x14ac:dyDescent="0.15">
      <c r="A24" s="20">
        <v>74</v>
      </c>
      <c r="B24" s="20" t="s">
        <v>8</v>
      </c>
      <c r="C24" s="309">
        <v>17</v>
      </c>
      <c r="D24" s="347" t="s">
        <v>118</v>
      </c>
      <c r="E24" s="29">
        <v>5</v>
      </c>
      <c r="F24" s="29">
        <v>3.5</v>
      </c>
      <c r="G24" s="29">
        <v>4</v>
      </c>
      <c r="H24" s="29">
        <v>1.5</v>
      </c>
      <c r="I24" s="29">
        <v>4.5</v>
      </c>
      <c r="J24" s="29">
        <v>2.5</v>
      </c>
    </row>
    <row r="25" spans="1:10" ht="14" x14ac:dyDescent="0.15">
      <c r="A25" s="20">
        <v>81</v>
      </c>
      <c r="B25" s="20" t="s">
        <v>8</v>
      </c>
      <c r="C25" s="309">
        <v>24</v>
      </c>
      <c r="D25" s="348" t="s">
        <v>280</v>
      </c>
      <c r="E25" s="29">
        <v>3.5</v>
      </c>
      <c r="F25" s="29">
        <v>1.5</v>
      </c>
      <c r="G25" s="29">
        <v>3.5</v>
      </c>
      <c r="H25" s="29">
        <v>1.5</v>
      </c>
      <c r="I25" s="29">
        <v>3.5</v>
      </c>
      <c r="J25" s="29">
        <v>1.5</v>
      </c>
    </row>
    <row r="26" spans="1:10" ht="15" x14ac:dyDescent="0.15">
      <c r="A26" s="20">
        <v>82</v>
      </c>
      <c r="B26" s="20" t="s">
        <v>8</v>
      </c>
      <c r="C26" s="309">
        <v>25</v>
      </c>
      <c r="D26" s="128" t="s">
        <v>282</v>
      </c>
      <c r="E26" s="29">
        <v>7</v>
      </c>
      <c r="F26" s="29">
        <v>6</v>
      </c>
      <c r="G26" s="29">
        <v>7</v>
      </c>
      <c r="H26" s="29">
        <v>3</v>
      </c>
      <c r="I26" s="29">
        <v>7</v>
      </c>
      <c r="J26" s="29">
        <v>4.5</v>
      </c>
    </row>
    <row r="27" spans="1:10" ht="14" x14ac:dyDescent="0.15">
      <c r="A27" s="20">
        <v>83</v>
      </c>
      <c r="B27" s="20" t="s">
        <v>8</v>
      </c>
      <c r="C27" s="309">
        <v>26</v>
      </c>
      <c r="D27" s="107" t="s">
        <v>284</v>
      </c>
      <c r="E27" s="29">
        <v>6</v>
      </c>
      <c r="F27" s="29">
        <v>6</v>
      </c>
      <c r="G27" s="29">
        <v>4.5</v>
      </c>
      <c r="H27" s="29">
        <v>4</v>
      </c>
      <c r="I27" s="29">
        <v>5.25</v>
      </c>
      <c r="J27" s="29">
        <v>5</v>
      </c>
    </row>
    <row r="28" spans="1:10" ht="14" x14ac:dyDescent="0.15">
      <c r="A28" s="20">
        <v>84</v>
      </c>
      <c r="B28" s="20" t="s">
        <v>8</v>
      </c>
      <c r="C28" s="309">
        <v>27</v>
      </c>
      <c r="D28" s="107" t="s">
        <v>286</v>
      </c>
      <c r="E28" s="29">
        <v>5</v>
      </c>
      <c r="F28" s="29">
        <v>3.5</v>
      </c>
      <c r="G28" s="29">
        <v>5</v>
      </c>
      <c r="H28" s="29">
        <v>6</v>
      </c>
      <c r="I28" s="29">
        <v>5</v>
      </c>
      <c r="J28" s="29">
        <v>4.75</v>
      </c>
    </row>
    <row r="29" spans="1:10" ht="14" x14ac:dyDescent="0.15">
      <c r="A29" s="20">
        <v>85</v>
      </c>
      <c r="B29" s="20" t="s">
        <v>8</v>
      </c>
      <c r="C29" s="309">
        <v>28</v>
      </c>
      <c r="D29" s="348" t="s">
        <v>288</v>
      </c>
      <c r="E29" s="29">
        <v>4.5</v>
      </c>
      <c r="F29" s="29">
        <v>2</v>
      </c>
      <c r="G29" s="29">
        <v>4</v>
      </c>
      <c r="H29" s="29">
        <v>0.5</v>
      </c>
      <c r="I29" s="29">
        <v>4.25</v>
      </c>
      <c r="J29" s="29">
        <v>1.25</v>
      </c>
    </row>
    <row r="30" spans="1:10" ht="14" x14ac:dyDescent="0.15">
      <c r="A30" s="20">
        <v>86</v>
      </c>
      <c r="B30" s="20" t="s">
        <v>8</v>
      </c>
      <c r="C30" s="309">
        <v>29</v>
      </c>
      <c r="D30" s="348" t="s">
        <v>290</v>
      </c>
      <c r="E30" s="29">
        <v>5.5</v>
      </c>
      <c r="F30" s="29">
        <v>2</v>
      </c>
      <c r="G30" s="29">
        <v>4</v>
      </c>
      <c r="H30" s="29">
        <v>0.5</v>
      </c>
      <c r="I30" s="29">
        <v>4.75</v>
      </c>
      <c r="J30" s="29">
        <v>1.25</v>
      </c>
    </row>
    <row r="31" spans="1:10" ht="14" x14ac:dyDescent="0.15">
      <c r="A31" s="20">
        <v>93</v>
      </c>
      <c r="B31" s="20" t="s">
        <v>8</v>
      </c>
      <c r="C31" s="309">
        <v>36</v>
      </c>
      <c r="D31" s="349" t="s">
        <v>119</v>
      </c>
      <c r="E31" s="29">
        <v>4.5</v>
      </c>
      <c r="F31" s="29">
        <v>2.5</v>
      </c>
      <c r="G31" s="29">
        <v>4</v>
      </c>
      <c r="H31" s="29">
        <v>2</v>
      </c>
      <c r="I31" s="29">
        <v>4.25</v>
      </c>
      <c r="J31" s="29">
        <v>2.25</v>
      </c>
    </row>
    <row r="32" spans="1:10" ht="14" x14ac:dyDescent="0.15">
      <c r="A32" s="20">
        <v>94</v>
      </c>
      <c r="B32" s="20" t="s">
        <v>8</v>
      </c>
      <c r="C32" s="309">
        <v>37</v>
      </c>
      <c r="D32" s="349" t="s">
        <v>306</v>
      </c>
      <c r="E32" s="29">
        <v>4</v>
      </c>
      <c r="F32" s="29">
        <v>4</v>
      </c>
      <c r="G32" s="29">
        <v>3.5</v>
      </c>
      <c r="H32" s="29">
        <v>2</v>
      </c>
      <c r="I32" s="29">
        <v>3.75</v>
      </c>
      <c r="J32" s="29">
        <v>3</v>
      </c>
    </row>
    <row r="33" spans="1:10" ht="14" x14ac:dyDescent="0.15">
      <c r="A33" s="20">
        <v>95</v>
      </c>
      <c r="B33" s="20" t="s">
        <v>8</v>
      </c>
      <c r="C33" s="309">
        <v>38</v>
      </c>
      <c r="D33" s="349" t="s">
        <v>308</v>
      </c>
      <c r="E33" s="29">
        <v>3</v>
      </c>
      <c r="F33" s="29">
        <v>2.5</v>
      </c>
      <c r="G33" s="29">
        <v>2.5</v>
      </c>
      <c r="H33" s="29">
        <v>0.5</v>
      </c>
      <c r="I33" s="29">
        <v>2.75</v>
      </c>
      <c r="J33" s="29">
        <v>1.5</v>
      </c>
    </row>
    <row r="34" spans="1:10" ht="14" x14ac:dyDescent="0.15">
      <c r="A34" s="20">
        <v>96</v>
      </c>
      <c r="B34" s="20" t="s">
        <v>8</v>
      </c>
      <c r="C34" s="309">
        <v>39</v>
      </c>
      <c r="D34" s="349" t="s">
        <v>310</v>
      </c>
      <c r="E34" s="29">
        <v>6.5</v>
      </c>
      <c r="F34" s="29">
        <v>5</v>
      </c>
      <c r="G34" s="29">
        <v>5</v>
      </c>
      <c r="H34" s="29">
        <v>2</v>
      </c>
      <c r="I34" s="29">
        <v>5.75</v>
      </c>
      <c r="J34" s="29">
        <v>3.5</v>
      </c>
    </row>
    <row r="35" spans="1:10" ht="14" x14ac:dyDescent="0.15">
      <c r="A35" s="20">
        <v>97</v>
      </c>
      <c r="B35" s="20" t="s">
        <v>8</v>
      </c>
      <c r="C35" s="309">
        <v>40</v>
      </c>
      <c r="D35" s="349" t="s">
        <v>312</v>
      </c>
      <c r="E35" s="29">
        <v>5.5</v>
      </c>
      <c r="F35" s="29">
        <v>5</v>
      </c>
      <c r="G35" s="29">
        <v>4.5</v>
      </c>
      <c r="H35" s="29">
        <v>2</v>
      </c>
      <c r="I35" s="29">
        <v>5</v>
      </c>
      <c r="J35" s="29">
        <v>3.5</v>
      </c>
    </row>
    <row r="36" spans="1:10" ht="14" x14ac:dyDescent="0.15">
      <c r="A36" s="20">
        <v>98</v>
      </c>
      <c r="B36" s="20" t="s">
        <v>8</v>
      </c>
      <c r="C36" s="309">
        <v>41</v>
      </c>
      <c r="D36" s="349" t="s">
        <v>314</v>
      </c>
      <c r="E36" s="29">
        <v>5.5</v>
      </c>
      <c r="F36" s="29">
        <v>2</v>
      </c>
      <c r="G36" s="29">
        <v>4.5</v>
      </c>
      <c r="H36" s="29">
        <v>0.5</v>
      </c>
      <c r="I36" s="29">
        <v>5</v>
      </c>
      <c r="J36" s="29">
        <v>1.25</v>
      </c>
    </row>
    <row r="37" spans="1:10" ht="15" x14ac:dyDescent="0.15">
      <c r="A37" s="20">
        <v>99</v>
      </c>
      <c r="B37" s="20" t="s">
        <v>8</v>
      </c>
      <c r="C37" s="309">
        <v>42</v>
      </c>
      <c r="D37" s="347" t="s">
        <v>124</v>
      </c>
      <c r="E37" s="29">
        <v>4.5</v>
      </c>
      <c r="F37" s="29">
        <v>4</v>
      </c>
      <c r="G37" s="29">
        <v>4</v>
      </c>
      <c r="H37" s="29">
        <v>3.5</v>
      </c>
      <c r="I37" s="29">
        <v>4.25</v>
      </c>
      <c r="J37" s="29">
        <v>3.75</v>
      </c>
    </row>
    <row r="38" spans="1:10" ht="15" x14ac:dyDescent="0.15">
      <c r="A38" s="20">
        <v>100</v>
      </c>
      <c r="B38" s="20" t="s">
        <v>8</v>
      </c>
      <c r="C38" s="309">
        <v>43</v>
      </c>
      <c r="D38" s="347" t="s">
        <v>125</v>
      </c>
      <c r="E38" s="29">
        <v>5.5</v>
      </c>
      <c r="F38" s="29">
        <v>4.5</v>
      </c>
      <c r="G38" s="29">
        <v>5</v>
      </c>
      <c r="H38" s="29">
        <v>2</v>
      </c>
      <c r="I38" s="29">
        <v>5.25</v>
      </c>
      <c r="J38" s="29">
        <v>3.25</v>
      </c>
    </row>
    <row r="39" spans="1:10" ht="15" x14ac:dyDescent="0.15">
      <c r="A39" s="20">
        <v>101</v>
      </c>
      <c r="B39" s="20" t="s">
        <v>8</v>
      </c>
      <c r="C39" s="309">
        <v>44</v>
      </c>
      <c r="D39" s="347" t="s">
        <v>122</v>
      </c>
      <c r="E39" s="29">
        <v>5</v>
      </c>
      <c r="F39" s="29">
        <v>2</v>
      </c>
      <c r="G39" s="29">
        <v>3.5</v>
      </c>
      <c r="H39" s="29">
        <v>0.5</v>
      </c>
      <c r="I39" s="29">
        <v>4.25</v>
      </c>
      <c r="J39" s="29">
        <v>1.25</v>
      </c>
    </row>
    <row r="40" spans="1:10" ht="15" x14ac:dyDescent="0.15">
      <c r="A40" s="20">
        <v>102</v>
      </c>
      <c r="B40" s="20" t="s">
        <v>8</v>
      </c>
      <c r="C40" s="309">
        <v>45</v>
      </c>
      <c r="D40" s="347" t="s">
        <v>123</v>
      </c>
      <c r="E40" s="29">
        <v>4.5</v>
      </c>
      <c r="F40" s="29">
        <v>4</v>
      </c>
      <c r="G40" s="29">
        <v>5</v>
      </c>
      <c r="H40" s="29">
        <v>3.5</v>
      </c>
      <c r="I40" s="29">
        <v>4.75</v>
      </c>
      <c r="J40" s="29">
        <v>3.75</v>
      </c>
    </row>
    <row r="41" spans="1:10" ht="15" x14ac:dyDescent="0.15">
      <c r="A41" s="20">
        <v>103</v>
      </c>
      <c r="B41" s="20" t="s">
        <v>8</v>
      </c>
      <c r="C41" s="309">
        <v>46</v>
      </c>
      <c r="D41" s="347" t="s">
        <v>321</v>
      </c>
      <c r="E41" s="29">
        <v>5.5</v>
      </c>
      <c r="F41" s="29">
        <v>4</v>
      </c>
      <c r="G41" s="29">
        <v>5</v>
      </c>
      <c r="H41" s="29">
        <v>2.5</v>
      </c>
      <c r="I41" s="29">
        <v>5.25</v>
      </c>
      <c r="J41" s="29">
        <v>3.25</v>
      </c>
    </row>
    <row r="42" spans="1:10" ht="15" x14ac:dyDescent="0.15">
      <c r="A42" s="20">
        <v>104</v>
      </c>
      <c r="B42" s="20" t="s">
        <v>8</v>
      </c>
      <c r="C42" s="309">
        <v>47</v>
      </c>
      <c r="D42" s="347" t="s">
        <v>323</v>
      </c>
      <c r="E42" s="29">
        <v>5.5</v>
      </c>
      <c r="F42" s="29">
        <v>5</v>
      </c>
      <c r="G42" s="29">
        <v>4</v>
      </c>
      <c r="H42" s="29">
        <v>2.5</v>
      </c>
      <c r="I42" s="29">
        <v>4.75</v>
      </c>
      <c r="J42" s="29">
        <v>3.75</v>
      </c>
    </row>
    <row r="43" spans="1:10" ht="15" x14ac:dyDescent="0.15">
      <c r="A43" s="20">
        <v>105</v>
      </c>
      <c r="B43" s="20" t="s">
        <v>8</v>
      </c>
      <c r="C43" s="309">
        <v>48</v>
      </c>
      <c r="D43" s="347" t="s">
        <v>127</v>
      </c>
      <c r="E43" s="29">
        <v>2.5</v>
      </c>
      <c r="F43" s="29">
        <v>1.5</v>
      </c>
      <c r="G43" s="29">
        <v>3</v>
      </c>
      <c r="H43" s="29">
        <v>1</v>
      </c>
      <c r="I43" s="29">
        <v>2.75</v>
      </c>
      <c r="J43" s="29">
        <v>1.25</v>
      </c>
    </row>
    <row r="44" spans="1:10" ht="15" x14ac:dyDescent="0.15">
      <c r="A44" s="20">
        <v>106</v>
      </c>
      <c r="B44" s="20" t="s">
        <v>8</v>
      </c>
      <c r="C44" s="309">
        <v>49</v>
      </c>
      <c r="D44" s="347" t="s">
        <v>128</v>
      </c>
      <c r="E44" s="29">
        <v>6</v>
      </c>
      <c r="F44" s="29">
        <v>4</v>
      </c>
      <c r="G44" s="29">
        <v>4</v>
      </c>
      <c r="H44" s="29">
        <v>1.5</v>
      </c>
      <c r="I44" s="29">
        <v>5</v>
      </c>
      <c r="J44" s="29">
        <v>2.75</v>
      </c>
    </row>
    <row r="45" spans="1:10" ht="15" x14ac:dyDescent="0.15">
      <c r="A45" s="20">
        <v>107</v>
      </c>
      <c r="B45" s="20" t="s">
        <v>8</v>
      </c>
      <c r="C45" s="309">
        <v>50</v>
      </c>
      <c r="D45" s="347" t="s">
        <v>129</v>
      </c>
      <c r="E45" s="29">
        <v>7</v>
      </c>
      <c r="F45" s="29">
        <v>5</v>
      </c>
      <c r="G45" s="29">
        <v>6</v>
      </c>
      <c r="H45" s="29">
        <v>2</v>
      </c>
      <c r="I45" s="29">
        <v>6.5</v>
      </c>
      <c r="J45" s="29">
        <v>3.5</v>
      </c>
    </row>
    <row r="46" spans="1:10" ht="15" x14ac:dyDescent="0.15">
      <c r="A46" s="20">
        <v>108</v>
      </c>
      <c r="B46" s="20" t="s">
        <v>8</v>
      </c>
      <c r="C46" s="309">
        <v>51</v>
      </c>
      <c r="D46" s="347" t="s">
        <v>130</v>
      </c>
      <c r="E46" s="29">
        <v>6</v>
      </c>
      <c r="F46" s="29">
        <v>4</v>
      </c>
      <c r="G46" s="29">
        <v>6.5</v>
      </c>
      <c r="H46" s="29">
        <v>2.5</v>
      </c>
      <c r="I46" s="29">
        <v>6.25</v>
      </c>
      <c r="J46" s="29">
        <v>3.25</v>
      </c>
    </row>
    <row r="47" spans="1:10" ht="15" x14ac:dyDescent="0.15">
      <c r="A47" s="20">
        <v>109</v>
      </c>
      <c r="B47" s="20" t="s">
        <v>8</v>
      </c>
      <c r="C47" s="309">
        <v>52</v>
      </c>
      <c r="D47" s="347" t="s">
        <v>131</v>
      </c>
      <c r="E47" s="29">
        <v>2.5</v>
      </c>
      <c r="F47" s="29">
        <v>0.5</v>
      </c>
      <c r="G47" s="29">
        <v>2</v>
      </c>
      <c r="H47" s="29">
        <v>0.5</v>
      </c>
      <c r="I47" s="29">
        <v>2.25</v>
      </c>
      <c r="J47" s="29">
        <v>0.5</v>
      </c>
    </row>
    <row r="48" spans="1:10" ht="15" x14ac:dyDescent="0.15">
      <c r="A48" s="20">
        <v>110</v>
      </c>
      <c r="B48" s="20" t="s">
        <v>8</v>
      </c>
      <c r="C48" s="309">
        <v>53</v>
      </c>
      <c r="D48" s="347" t="s">
        <v>132</v>
      </c>
      <c r="E48" s="29">
        <v>5.5</v>
      </c>
      <c r="F48" s="29">
        <v>4.5</v>
      </c>
      <c r="G48" s="29">
        <v>4.5</v>
      </c>
      <c r="H48" s="29">
        <v>2</v>
      </c>
      <c r="I48" s="29">
        <v>5</v>
      </c>
      <c r="J48" s="29">
        <v>3.25</v>
      </c>
    </row>
    <row r="49" spans="1:10" ht="16" x14ac:dyDescent="0.2">
      <c r="A49" s="20">
        <v>173</v>
      </c>
      <c r="B49" s="76" t="s">
        <v>27</v>
      </c>
      <c r="C49" s="310">
        <v>65</v>
      </c>
      <c r="D49" s="106" t="s">
        <v>378</v>
      </c>
      <c r="E49" s="29">
        <v>5.5</v>
      </c>
      <c r="F49" s="29">
        <v>2</v>
      </c>
      <c r="G49" s="29">
        <v>6</v>
      </c>
      <c r="H49" s="29">
        <v>1.5</v>
      </c>
      <c r="I49" s="29">
        <v>5.75</v>
      </c>
      <c r="J49" s="29">
        <v>1.75</v>
      </c>
    </row>
    <row r="50" spans="1:10" ht="16" x14ac:dyDescent="0.2">
      <c r="A50" s="20">
        <v>174</v>
      </c>
      <c r="B50" s="76" t="s">
        <v>27</v>
      </c>
      <c r="C50" s="310">
        <v>66</v>
      </c>
      <c r="D50" s="106" t="s">
        <v>380</v>
      </c>
      <c r="E50" s="29">
        <v>2.5</v>
      </c>
      <c r="F50" s="29">
        <v>1.5</v>
      </c>
      <c r="G50" s="29">
        <v>3</v>
      </c>
      <c r="H50" s="29">
        <v>2</v>
      </c>
      <c r="I50" s="29">
        <v>2.75</v>
      </c>
      <c r="J50" s="29">
        <v>1.75</v>
      </c>
    </row>
    <row r="51" spans="1:10" ht="16" x14ac:dyDescent="0.2">
      <c r="A51" s="20">
        <v>175</v>
      </c>
      <c r="B51" s="76" t="s">
        <v>27</v>
      </c>
      <c r="C51" s="310">
        <v>67</v>
      </c>
      <c r="D51" s="106" t="s">
        <v>382</v>
      </c>
      <c r="E51" s="29">
        <v>5</v>
      </c>
      <c r="F51" s="29">
        <v>3</v>
      </c>
      <c r="G51" s="29">
        <v>4.5</v>
      </c>
      <c r="H51" s="29">
        <v>2.5</v>
      </c>
      <c r="I51" s="29">
        <v>4.75</v>
      </c>
      <c r="J51" s="29">
        <v>2.75</v>
      </c>
    </row>
    <row r="52" spans="1:10" ht="15" x14ac:dyDescent="0.15">
      <c r="A52" s="20">
        <v>176</v>
      </c>
      <c r="B52" s="20" t="s">
        <v>28</v>
      </c>
      <c r="C52" s="311">
        <v>4</v>
      </c>
      <c r="D52" s="350" t="s">
        <v>70</v>
      </c>
      <c r="E52" s="29">
        <v>5</v>
      </c>
      <c r="F52" s="29">
        <v>3.5</v>
      </c>
      <c r="G52" s="29">
        <v>4</v>
      </c>
      <c r="H52" s="29">
        <v>0.5</v>
      </c>
      <c r="I52" s="29">
        <v>4.5</v>
      </c>
      <c r="J52" s="29">
        <v>2</v>
      </c>
    </row>
    <row r="53" spans="1:10" ht="15" x14ac:dyDescent="0.2">
      <c r="A53" s="20">
        <v>177</v>
      </c>
      <c r="B53" s="20" t="s">
        <v>28</v>
      </c>
      <c r="C53" s="311">
        <v>5</v>
      </c>
      <c r="D53" s="351" t="s">
        <v>88</v>
      </c>
      <c r="E53" s="29">
        <v>7</v>
      </c>
      <c r="F53" s="29">
        <v>4.5</v>
      </c>
      <c r="G53" s="29">
        <v>6</v>
      </c>
      <c r="H53" s="29">
        <v>4</v>
      </c>
      <c r="I53" s="29">
        <v>6.5</v>
      </c>
      <c r="J53" s="29">
        <v>4.25</v>
      </c>
    </row>
    <row r="54" spans="1:10" ht="15" x14ac:dyDescent="0.2">
      <c r="A54" s="20">
        <v>178</v>
      </c>
      <c r="B54" s="20" t="s">
        <v>28</v>
      </c>
      <c r="C54" s="311">
        <v>6</v>
      </c>
      <c r="D54" s="351" t="s">
        <v>133</v>
      </c>
      <c r="E54" s="29">
        <v>5.5</v>
      </c>
      <c r="F54" s="29">
        <v>4.5</v>
      </c>
      <c r="G54" s="29">
        <v>4.5</v>
      </c>
      <c r="H54" s="29">
        <v>2</v>
      </c>
      <c r="I54" s="29">
        <v>5</v>
      </c>
      <c r="J54" s="29">
        <v>3.25</v>
      </c>
    </row>
    <row r="55" spans="1:10" ht="15" x14ac:dyDescent="0.2">
      <c r="A55" s="20">
        <v>179</v>
      </c>
      <c r="B55" s="20" t="s">
        <v>28</v>
      </c>
      <c r="C55" s="311">
        <v>7</v>
      </c>
      <c r="D55" s="351" t="s">
        <v>109</v>
      </c>
      <c r="E55" s="29">
        <v>5</v>
      </c>
      <c r="F55" s="29">
        <v>5</v>
      </c>
      <c r="G55" s="29">
        <v>3.5</v>
      </c>
      <c r="H55" s="29">
        <v>1.5</v>
      </c>
      <c r="I55" s="29">
        <v>4.25</v>
      </c>
      <c r="J55" s="29">
        <v>3.25</v>
      </c>
    </row>
    <row r="56" spans="1:10" ht="15" x14ac:dyDescent="0.2">
      <c r="A56" s="20">
        <v>180</v>
      </c>
      <c r="B56" s="20" t="s">
        <v>28</v>
      </c>
      <c r="C56" s="311">
        <v>8</v>
      </c>
      <c r="D56" s="351" t="s">
        <v>112</v>
      </c>
      <c r="E56" s="29">
        <v>7</v>
      </c>
      <c r="F56" s="29">
        <v>5.5</v>
      </c>
      <c r="G56" s="29">
        <v>6.5</v>
      </c>
      <c r="H56" s="29">
        <v>4.5</v>
      </c>
      <c r="I56" s="29">
        <v>6.75</v>
      </c>
      <c r="J56" s="29">
        <v>5</v>
      </c>
    </row>
    <row r="57" spans="1:10" ht="15" x14ac:dyDescent="0.2">
      <c r="A57" s="20">
        <v>181</v>
      </c>
      <c r="B57" s="20" t="s">
        <v>28</v>
      </c>
      <c r="C57" s="311">
        <v>9</v>
      </c>
      <c r="D57" s="351" t="s">
        <v>113</v>
      </c>
      <c r="E57" s="29">
        <v>4</v>
      </c>
      <c r="F57" s="29">
        <v>3</v>
      </c>
      <c r="G57" s="29">
        <v>4</v>
      </c>
      <c r="H57" s="29">
        <v>1</v>
      </c>
      <c r="I57" s="29">
        <v>4</v>
      </c>
      <c r="J57" s="29">
        <v>2</v>
      </c>
    </row>
    <row r="58" spans="1:10" ht="15" x14ac:dyDescent="0.2">
      <c r="A58" s="20">
        <v>182</v>
      </c>
      <c r="B58" s="20" t="s">
        <v>28</v>
      </c>
      <c r="C58" s="311">
        <v>10</v>
      </c>
      <c r="D58" s="351" t="s">
        <v>115</v>
      </c>
      <c r="E58" s="29">
        <v>5</v>
      </c>
      <c r="F58" s="29">
        <v>5</v>
      </c>
      <c r="G58" s="29">
        <v>4</v>
      </c>
      <c r="H58" s="29">
        <v>3</v>
      </c>
      <c r="I58" s="29">
        <v>4.5</v>
      </c>
      <c r="J58" s="29">
        <v>4</v>
      </c>
    </row>
    <row r="59" spans="1:10" ht="15" x14ac:dyDescent="0.2">
      <c r="A59" s="20">
        <v>186</v>
      </c>
      <c r="B59" s="20" t="s">
        <v>28</v>
      </c>
      <c r="C59" s="311">
        <v>14</v>
      </c>
      <c r="D59" s="351" t="s">
        <v>138</v>
      </c>
      <c r="E59" s="29">
        <v>4</v>
      </c>
      <c r="F59" s="29">
        <v>2.5</v>
      </c>
      <c r="G59" s="29">
        <v>4</v>
      </c>
      <c r="H59" s="29">
        <v>1</v>
      </c>
      <c r="I59" s="29">
        <v>4</v>
      </c>
      <c r="J59" s="29">
        <v>1.75</v>
      </c>
    </row>
    <row r="60" spans="1:10" ht="15" x14ac:dyDescent="0.2">
      <c r="A60" s="20">
        <v>187</v>
      </c>
      <c r="B60" s="20" t="s">
        <v>28</v>
      </c>
      <c r="C60" s="311">
        <v>15</v>
      </c>
      <c r="D60" s="351" t="s">
        <v>403</v>
      </c>
      <c r="E60" s="29">
        <v>5.5</v>
      </c>
      <c r="F60" s="29">
        <v>7</v>
      </c>
      <c r="G60" s="29">
        <v>4</v>
      </c>
      <c r="H60" s="29">
        <v>4.5</v>
      </c>
      <c r="I60" s="29">
        <v>4.75</v>
      </c>
      <c r="J60" s="29">
        <v>5.75</v>
      </c>
    </row>
    <row r="61" spans="1:10" ht="15" x14ac:dyDescent="0.2">
      <c r="A61" s="20">
        <v>188</v>
      </c>
      <c r="B61" s="20" t="s">
        <v>28</v>
      </c>
      <c r="C61" s="311">
        <v>16</v>
      </c>
      <c r="D61" s="351" t="s">
        <v>121</v>
      </c>
      <c r="E61" s="29">
        <v>4</v>
      </c>
      <c r="F61" s="29">
        <v>4</v>
      </c>
      <c r="G61" s="29">
        <v>3.5</v>
      </c>
      <c r="H61" s="29">
        <v>2</v>
      </c>
      <c r="I61" s="29">
        <v>3.75</v>
      </c>
      <c r="J61" s="29">
        <v>3</v>
      </c>
    </row>
    <row r="62" spans="1:10" ht="15" x14ac:dyDescent="0.2">
      <c r="A62" s="20">
        <v>189</v>
      </c>
      <c r="B62" s="20" t="s">
        <v>28</v>
      </c>
      <c r="C62" s="311">
        <v>17</v>
      </c>
      <c r="D62" s="351" t="s">
        <v>82</v>
      </c>
      <c r="E62" s="29">
        <v>3</v>
      </c>
      <c r="F62" s="29">
        <v>2</v>
      </c>
      <c r="G62" s="29">
        <v>3</v>
      </c>
      <c r="H62" s="29">
        <v>1</v>
      </c>
      <c r="I62" s="29">
        <v>3</v>
      </c>
      <c r="J62" s="29">
        <v>1.5</v>
      </c>
    </row>
    <row r="63" spans="1:10" ht="15" x14ac:dyDescent="0.2">
      <c r="A63" s="20">
        <v>190</v>
      </c>
      <c r="B63" s="20" t="s">
        <v>28</v>
      </c>
      <c r="C63" s="311">
        <v>18</v>
      </c>
      <c r="D63" s="351" t="s">
        <v>120</v>
      </c>
      <c r="E63" s="29">
        <v>4.5</v>
      </c>
      <c r="F63" s="29">
        <v>4</v>
      </c>
      <c r="G63" s="29">
        <v>3.5</v>
      </c>
      <c r="H63" s="29">
        <v>1</v>
      </c>
      <c r="I63" s="29">
        <v>4</v>
      </c>
      <c r="J63" s="29">
        <v>2.5</v>
      </c>
    </row>
    <row r="64" spans="1:10" ht="15" x14ac:dyDescent="0.2">
      <c r="A64" s="20">
        <v>191</v>
      </c>
      <c r="B64" s="20" t="s">
        <v>28</v>
      </c>
      <c r="C64" s="311">
        <v>19</v>
      </c>
      <c r="D64" s="351" t="s">
        <v>95</v>
      </c>
      <c r="E64" s="29">
        <v>7</v>
      </c>
      <c r="F64" s="29">
        <v>5</v>
      </c>
      <c r="G64" s="29">
        <v>6</v>
      </c>
      <c r="H64" s="29">
        <v>4</v>
      </c>
      <c r="I64" s="29">
        <v>6.5</v>
      </c>
      <c r="J64" s="29">
        <v>4.5</v>
      </c>
    </row>
    <row r="65" spans="1:10" ht="15" x14ac:dyDescent="0.2">
      <c r="A65" s="20">
        <v>192</v>
      </c>
      <c r="B65" s="20" t="s">
        <v>28</v>
      </c>
      <c r="C65" s="311">
        <v>20</v>
      </c>
      <c r="D65" s="351" t="s">
        <v>90</v>
      </c>
      <c r="E65" s="29">
        <v>5.5</v>
      </c>
      <c r="F65" s="29">
        <v>4</v>
      </c>
      <c r="G65" s="29">
        <v>5</v>
      </c>
      <c r="H65" s="29">
        <v>2.5</v>
      </c>
      <c r="I65" s="29">
        <v>5.25</v>
      </c>
      <c r="J65" s="29">
        <v>3.25</v>
      </c>
    </row>
    <row r="66" spans="1:10" ht="15" x14ac:dyDescent="0.2">
      <c r="A66" s="20">
        <v>193</v>
      </c>
      <c r="B66" s="20" t="s">
        <v>28</v>
      </c>
      <c r="C66" s="311">
        <v>21</v>
      </c>
      <c r="D66" s="351" t="s">
        <v>126</v>
      </c>
      <c r="E66" s="29">
        <v>5</v>
      </c>
      <c r="F66" s="29">
        <v>2.5</v>
      </c>
      <c r="G66" s="29">
        <v>5</v>
      </c>
      <c r="H66" s="29">
        <v>2</v>
      </c>
      <c r="I66" s="29">
        <v>5</v>
      </c>
      <c r="J66" s="29">
        <v>2.25</v>
      </c>
    </row>
    <row r="67" spans="1:10" ht="15" x14ac:dyDescent="0.2">
      <c r="A67" s="20">
        <v>194</v>
      </c>
      <c r="B67" s="20" t="s">
        <v>28</v>
      </c>
      <c r="C67" s="311">
        <v>22</v>
      </c>
      <c r="D67" s="351" t="s">
        <v>412</v>
      </c>
      <c r="E67" s="29">
        <v>6</v>
      </c>
      <c r="F67" s="29">
        <v>5.5</v>
      </c>
      <c r="G67" s="29">
        <v>5</v>
      </c>
      <c r="H67" s="29">
        <v>2.5</v>
      </c>
      <c r="I67" s="29">
        <v>5.5</v>
      </c>
      <c r="J67" s="29">
        <v>4</v>
      </c>
    </row>
    <row r="68" spans="1:10" ht="15" x14ac:dyDescent="0.2">
      <c r="A68" s="20">
        <v>195</v>
      </c>
      <c r="B68" s="20" t="s">
        <v>28</v>
      </c>
      <c r="C68" s="311">
        <v>23</v>
      </c>
      <c r="D68" s="351" t="s">
        <v>415</v>
      </c>
      <c r="E68" s="29">
        <v>6</v>
      </c>
      <c r="F68" s="29">
        <v>3.5</v>
      </c>
      <c r="G68" s="29">
        <v>7</v>
      </c>
      <c r="H68" s="29">
        <v>3</v>
      </c>
      <c r="I68" s="29">
        <v>6.5</v>
      </c>
      <c r="J68" s="29">
        <v>3.25</v>
      </c>
    </row>
    <row r="69" spans="1:10" ht="15" x14ac:dyDescent="0.2">
      <c r="A69" s="20">
        <v>200</v>
      </c>
      <c r="B69" s="20" t="s">
        <v>28</v>
      </c>
      <c r="C69" s="311">
        <v>28</v>
      </c>
      <c r="D69" s="351" t="s">
        <v>83</v>
      </c>
      <c r="E69" s="29">
        <v>4.5</v>
      </c>
      <c r="F69" s="29">
        <v>4.5</v>
      </c>
      <c r="G69" s="29">
        <v>4</v>
      </c>
      <c r="H69" s="29">
        <v>1.5</v>
      </c>
      <c r="I69" s="29">
        <v>4.25</v>
      </c>
      <c r="J69" s="29">
        <v>3</v>
      </c>
    </row>
    <row r="70" spans="1:10" ht="15" x14ac:dyDescent="0.2">
      <c r="A70" s="20">
        <v>201</v>
      </c>
      <c r="B70" s="20" t="s">
        <v>28</v>
      </c>
      <c r="C70" s="311">
        <v>29</v>
      </c>
      <c r="D70" s="351" t="s">
        <v>89</v>
      </c>
      <c r="E70" s="29">
        <v>6.5</v>
      </c>
      <c r="F70" s="29">
        <v>4</v>
      </c>
      <c r="G70" s="29">
        <v>5.5</v>
      </c>
      <c r="H70" s="29">
        <v>1</v>
      </c>
      <c r="I70" s="29">
        <v>6</v>
      </c>
      <c r="J70" s="29">
        <v>2.5</v>
      </c>
    </row>
    <row r="71" spans="1:10" ht="15" x14ac:dyDescent="0.2">
      <c r="A71" s="20">
        <v>202</v>
      </c>
      <c r="B71" s="20" t="s">
        <v>28</v>
      </c>
      <c r="C71" s="311">
        <v>30</v>
      </c>
      <c r="D71" s="352" t="s">
        <v>435</v>
      </c>
      <c r="E71" s="29">
        <v>5</v>
      </c>
      <c r="F71" s="29">
        <v>2.5</v>
      </c>
      <c r="G71" s="29">
        <v>3.5</v>
      </c>
      <c r="H71" s="29">
        <v>1</v>
      </c>
      <c r="I71" s="29">
        <v>4.25</v>
      </c>
      <c r="J71" s="29">
        <v>1.75</v>
      </c>
    </row>
    <row r="72" spans="1:10" x14ac:dyDescent="0.15">
      <c r="A72" s="20">
        <v>210</v>
      </c>
      <c r="B72" s="20" t="s">
        <v>493</v>
      </c>
      <c r="C72" s="319">
        <v>2</v>
      </c>
      <c r="D72" s="353" t="s">
        <v>439</v>
      </c>
      <c r="E72" s="29">
        <v>7</v>
      </c>
      <c r="F72" s="29">
        <v>8</v>
      </c>
      <c r="G72" s="29">
        <v>5.5</v>
      </c>
      <c r="H72" s="29">
        <v>6.5</v>
      </c>
      <c r="I72" s="29">
        <v>6.25</v>
      </c>
      <c r="J72" s="29">
        <v>7.25</v>
      </c>
    </row>
    <row r="73" spans="1:10" x14ac:dyDescent="0.15">
      <c r="A73" s="20">
        <v>211</v>
      </c>
      <c r="B73" s="20" t="s">
        <v>493</v>
      </c>
      <c r="C73" s="319">
        <v>3</v>
      </c>
      <c r="D73" s="354" t="s">
        <v>73</v>
      </c>
      <c r="E73" s="29">
        <v>2.5</v>
      </c>
      <c r="F73" s="29">
        <v>1.5</v>
      </c>
      <c r="G73" s="29">
        <v>3</v>
      </c>
      <c r="H73" s="29">
        <v>1</v>
      </c>
      <c r="I73" s="29">
        <v>2.75</v>
      </c>
      <c r="J73" s="29">
        <v>1.25</v>
      </c>
    </row>
    <row r="74" spans="1:10" x14ac:dyDescent="0.15">
      <c r="A74" s="20">
        <v>212</v>
      </c>
      <c r="B74" s="20" t="s">
        <v>493</v>
      </c>
      <c r="C74" s="319">
        <v>4</v>
      </c>
      <c r="D74" s="353" t="s">
        <v>74</v>
      </c>
      <c r="E74" s="29">
        <v>6</v>
      </c>
      <c r="F74" s="29">
        <v>6.5</v>
      </c>
      <c r="G74" s="29">
        <v>5.5</v>
      </c>
      <c r="H74" s="29">
        <v>3.5</v>
      </c>
      <c r="I74" s="29">
        <v>5.75</v>
      </c>
      <c r="J74" s="29">
        <v>5</v>
      </c>
    </row>
    <row r="75" spans="1:10" ht="14" x14ac:dyDescent="0.15">
      <c r="A75" s="20">
        <v>213</v>
      </c>
      <c r="B75" s="20" t="s">
        <v>493</v>
      </c>
      <c r="C75" s="319">
        <v>5</v>
      </c>
      <c r="D75" s="355" t="s">
        <v>75</v>
      </c>
      <c r="E75" s="29">
        <v>5.5</v>
      </c>
      <c r="F75" s="29">
        <v>4.5</v>
      </c>
      <c r="G75" s="29">
        <v>5.5</v>
      </c>
      <c r="H75" s="29">
        <v>4</v>
      </c>
      <c r="I75" s="29">
        <v>5.5</v>
      </c>
      <c r="J75" s="29">
        <v>4.25</v>
      </c>
    </row>
    <row r="76" spans="1:10" x14ac:dyDescent="0.15">
      <c r="A76" s="20">
        <v>214</v>
      </c>
      <c r="B76" s="20" t="s">
        <v>493</v>
      </c>
      <c r="C76" s="319">
        <v>6</v>
      </c>
      <c r="D76" s="112" t="s">
        <v>77</v>
      </c>
      <c r="E76" s="29">
        <v>6</v>
      </c>
      <c r="F76" s="29">
        <v>3.5</v>
      </c>
      <c r="G76" s="29">
        <v>4.5</v>
      </c>
      <c r="H76" s="29">
        <v>1</v>
      </c>
      <c r="I76" s="29">
        <v>5.25</v>
      </c>
      <c r="J76" s="29">
        <v>2.25</v>
      </c>
    </row>
    <row r="77" spans="1:10" x14ac:dyDescent="0.15">
      <c r="A77" s="20">
        <v>231</v>
      </c>
      <c r="B77" s="20" t="s">
        <v>493</v>
      </c>
      <c r="C77" s="319">
        <v>23</v>
      </c>
      <c r="D77" s="112" t="s">
        <v>470</v>
      </c>
      <c r="E77" s="29">
        <v>5.5</v>
      </c>
      <c r="F77" s="29">
        <v>3.5</v>
      </c>
      <c r="G77" s="29">
        <v>6</v>
      </c>
      <c r="H77" s="29">
        <v>2</v>
      </c>
      <c r="I77" s="29">
        <v>5.75</v>
      </c>
      <c r="J77" s="29">
        <v>2.75</v>
      </c>
    </row>
    <row r="78" spans="1:10" x14ac:dyDescent="0.15">
      <c r="A78" s="20">
        <v>232</v>
      </c>
      <c r="B78" s="20" t="s">
        <v>493</v>
      </c>
      <c r="C78" s="319">
        <v>24</v>
      </c>
      <c r="D78" s="112" t="s">
        <v>472</v>
      </c>
      <c r="E78" s="29">
        <v>5</v>
      </c>
      <c r="F78" s="29">
        <v>5</v>
      </c>
      <c r="G78" s="29">
        <v>3.5</v>
      </c>
      <c r="H78" s="29">
        <v>2</v>
      </c>
      <c r="I78" s="29">
        <v>4.25</v>
      </c>
      <c r="J78" s="29">
        <v>3.5</v>
      </c>
    </row>
    <row r="79" spans="1:10" x14ac:dyDescent="0.15">
      <c r="A79" s="20">
        <v>233</v>
      </c>
      <c r="B79" s="20" t="s">
        <v>493</v>
      </c>
      <c r="C79" s="319">
        <v>25</v>
      </c>
      <c r="D79" s="112" t="s">
        <v>474</v>
      </c>
      <c r="E79" s="29">
        <v>6.5</v>
      </c>
      <c r="F79" s="29">
        <v>6.5</v>
      </c>
      <c r="G79" s="29">
        <v>7</v>
      </c>
      <c r="H79" s="29">
        <v>5.5</v>
      </c>
      <c r="I79" s="29">
        <v>6.75</v>
      </c>
      <c r="J79" s="29">
        <v>6</v>
      </c>
    </row>
    <row r="80" spans="1:10" x14ac:dyDescent="0.15">
      <c r="A80" s="20">
        <v>234</v>
      </c>
      <c r="B80" s="20" t="s">
        <v>493</v>
      </c>
      <c r="C80" s="319">
        <v>26</v>
      </c>
      <c r="D80" s="112" t="s">
        <v>94</v>
      </c>
      <c r="E80" s="29">
        <v>7</v>
      </c>
      <c r="F80" s="29">
        <v>6</v>
      </c>
      <c r="G80" s="29">
        <v>5.5</v>
      </c>
      <c r="H80" s="29">
        <v>2.5</v>
      </c>
      <c r="I80" s="29">
        <v>6.25</v>
      </c>
      <c r="J80" s="29">
        <v>4.25</v>
      </c>
    </row>
    <row r="81" spans="1:10" x14ac:dyDescent="0.15">
      <c r="A81" s="20">
        <v>235</v>
      </c>
      <c r="B81" s="20" t="s">
        <v>493</v>
      </c>
      <c r="C81" s="319">
        <v>27</v>
      </c>
      <c r="D81" s="112" t="s">
        <v>477</v>
      </c>
      <c r="E81" s="29">
        <v>6.5</v>
      </c>
      <c r="F81" s="29">
        <v>6</v>
      </c>
      <c r="G81" s="29">
        <v>5.5</v>
      </c>
      <c r="H81" s="29">
        <v>2.5</v>
      </c>
      <c r="I81" s="29">
        <v>6</v>
      </c>
      <c r="J81" s="29">
        <v>4.25</v>
      </c>
    </row>
    <row r="82" spans="1:10" x14ac:dyDescent="0.15">
      <c r="A82" s="20">
        <v>236</v>
      </c>
      <c r="B82" s="20" t="s">
        <v>493</v>
      </c>
      <c r="C82" s="319">
        <v>28</v>
      </c>
      <c r="D82" s="112" t="s">
        <v>479</v>
      </c>
      <c r="E82" s="29">
        <v>6.5</v>
      </c>
      <c r="F82" s="29">
        <v>3</v>
      </c>
      <c r="G82" s="29">
        <v>5</v>
      </c>
      <c r="H82" s="29">
        <v>2</v>
      </c>
      <c r="I82" s="29">
        <v>5.75</v>
      </c>
      <c r="J82" s="29">
        <v>2.5</v>
      </c>
    </row>
    <row r="83" spans="1:10" x14ac:dyDescent="0.15">
      <c r="A83" s="20">
        <v>237</v>
      </c>
      <c r="B83" s="20" t="s">
        <v>493</v>
      </c>
      <c r="C83" s="319">
        <v>29</v>
      </c>
      <c r="D83" s="112" t="s">
        <v>481</v>
      </c>
      <c r="E83" s="29">
        <v>3.5</v>
      </c>
      <c r="F83" s="29">
        <v>3.5</v>
      </c>
      <c r="G83" s="29">
        <v>2.5</v>
      </c>
      <c r="H83" s="29">
        <v>2</v>
      </c>
      <c r="I83" s="29">
        <v>3</v>
      </c>
      <c r="J83" s="29">
        <v>2.75</v>
      </c>
    </row>
    <row r="84" spans="1:10" x14ac:dyDescent="0.15">
      <c r="A84" s="20">
        <v>238</v>
      </c>
      <c r="B84" s="20" t="s">
        <v>493</v>
      </c>
      <c r="C84" s="319">
        <v>30</v>
      </c>
      <c r="D84" s="112" t="s">
        <v>483</v>
      </c>
      <c r="E84" s="29">
        <v>5</v>
      </c>
      <c r="F84" s="29">
        <v>4.5</v>
      </c>
      <c r="G84" s="29">
        <v>4</v>
      </c>
      <c r="H84" s="29">
        <v>1</v>
      </c>
      <c r="I84" s="29">
        <v>4.5</v>
      </c>
      <c r="J84" s="29">
        <v>2.75</v>
      </c>
    </row>
    <row r="85" spans="1:10" x14ac:dyDescent="0.15">
      <c r="A85" s="20">
        <v>239</v>
      </c>
      <c r="B85" s="20" t="s">
        <v>493</v>
      </c>
      <c r="C85" s="319">
        <v>31</v>
      </c>
      <c r="D85" s="112" t="s">
        <v>485</v>
      </c>
      <c r="E85" s="29">
        <v>6.5</v>
      </c>
      <c r="F85" s="29">
        <v>2</v>
      </c>
      <c r="G85" s="29">
        <v>6.5</v>
      </c>
      <c r="H85" s="29">
        <v>1</v>
      </c>
      <c r="I85" s="29">
        <v>6.5</v>
      </c>
      <c r="J85" s="29">
        <v>1.5</v>
      </c>
    </row>
    <row r="86" spans="1:10" x14ac:dyDescent="0.15">
      <c r="A86" s="20">
        <v>240</v>
      </c>
      <c r="B86" s="20" t="s">
        <v>493</v>
      </c>
      <c r="C86" s="319">
        <v>32</v>
      </c>
      <c r="D86" s="112" t="s">
        <v>487</v>
      </c>
      <c r="E86" s="29">
        <v>6.5</v>
      </c>
      <c r="F86" s="29">
        <v>5</v>
      </c>
      <c r="G86" s="29">
        <v>5</v>
      </c>
      <c r="H86" s="29">
        <v>3</v>
      </c>
      <c r="I86" s="29">
        <v>5.75</v>
      </c>
      <c r="J86" s="29">
        <v>4</v>
      </c>
    </row>
    <row r="87" spans="1:10" x14ac:dyDescent="0.15">
      <c r="A87" s="20">
        <v>241</v>
      </c>
      <c r="B87" s="20" t="s">
        <v>493</v>
      </c>
      <c r="C87" s="319">
        <v>33</v>
      </c>
      <c r="D87" s="112" t="s">
        <v>489</v>
      </c>
      <c r="E87" s="29">
        <v>6.5</v>
      </c>
      <c r="F87" s="29">
        <v>7</v>
      </c>
      <c r="G87" s="29">
        <v>6.5</v>
      </c>
      <c r="H87" s="29">
        <v>6.5</v>
      </c>
      <c r="I87" s="29">
        <v>6.5</v>
      </c>
      <c r="J87" s="29">
        <v>6.75</v>
      </c>
    </row>
    <row r="88" spans="1:10" x14ac:dyDescent="0.15">
      <c r="A88" s="20">
        <v>242</v>
      </c>
      <c r="B88" s="20" t="s">
        <v>493</v>
      </c>
      <c r="C88" s="319">
        <v>34</v>
      </c>
      <c r="D88" s="353" t="s">
        <v>491</v>
      </c>
      <c r="E88" s="29">
        <v>5</v>
      </c>
      <c r="F88" s="29">
        <v>2</v>
      </c>
      <c r="G88" s="29">
        <v>4.5</v>
      </c>
      <c r="H88" s="29">
        <v>2.5</v>
      </c>
      <c r="I88" s="29">
        <v>4.75</v>
      </c>
      <c r="J88" s="29">
        <v>2.25</v>
      </c>
    </row>
    <row r="89" spans="1:10" x14ac:dyDescent="0.15">
      <c r="A89" s="20">
        <v>243</v>
      </c>
      <c r="B89" s="20" t="s">
        <v>84</v>
      </c>
      <c r="C89" s="68">
        <v>4</v>
      </c>
      <c r="D89" s="92" t="s">
        <v>87</v>
      </c>
      <c r="E89" s="29">
        <v>4.5</v>
      </c>
      <c r="F89" s="29">
        <v>3</v>
      </c>
      <c r="G89" s="29">
        <v>3.5</v>
      </c>
      <c r="H89" s="29">
        <v>2.5</v>
      </c>
      <c r="I89" s="29">
        <v>4</v>
      </c>
      <c r="J89" s="29">
        <v>2.75</v>
      </c>
    </row>
    <row r="90" spans="1:10" x14ac:dyDescent="0.15">
      <c r="A90" s="20">
        <v>244</v>
      </c>
      <c r="B90" s="20" t="s">
        <v>84</v>
      </c>
      <c r="C90" s="68">
        <v>6</v>
      </c>
      <c r="D90" s="272" t="s">
        <v>495</v>
      </c>
      <c r="E90" s="29">
        <v>5</v>
      </c>
      <c r="F90" s="29">
        <v>3.5</v>
      </c>
      <c r="G90" s="29">
        <v>2.5</v>
      </c>
      <c r="H90" s="29">
        <v>0.5</v>
      </c>
      <c r="I90" s="29">
        <v>3.75</v>
      </c>
      <c r="J90" s="29">
        <v>2</v>
      </c>
    </row>
    <row r="91" spans="1:10" x14ac:dyDescent="0.15">
      <c r="A91" s="20">
        <v>245</v>
      </c>
      <c r="B91" s="20" t="s">
        <v>84</v>
      </c>
      <c r="C91" s="68">
        <v>7</v>
      </c>
      <c r="D91" s="282" t="s">
        <v>497</v>
      </c>
      <c r="E91" s="29">
        <v>6</v>
      </c>
      <c r="F91" s="29">
        <v>6.5</v>
      </c>
      <c r="G91" s="29">
        <v>4.5</v>
      </c>
      <c r="H91" s="29">
        <v>4</v>
      </c>
      <c r="I91" s="29">
        <v>5.25</v>
      </c>
      <c r="J91" s="29">
        <v>5.25</v>
      </c>
    </row>
    <row r="92" spans="1:10" x14ac:dyDescent="0.15">
      <c r="A92" s="20">
        <v>246</v>
      </c>
      <c r="B92" s="20" t="s">
        <v>84</v>
      </c>
      <c r="C92" s="68">
        <v>8</v>
      </c>
      <c r="D92" s="272" t="s">
        <v>499</v>
      </c>
      <c r="E92" s="29">
        <v>6</v>
      </c>
      <c r="F92" s="29">
        <v>7</v>
      </c>
      <c r="G92" s="29">
        <v>6</v>
      </c>
      <c r="H92" s="29">
        <v>3.5</v>
      </c>
      <c r="I92" s="29">
        <v>6</v>
      </c>
      <c r="J92" s="29">
        <v>5.25</v>
      </c>
    </row>
    <row r="93" spans="1:10" x14ac:dyDescent="0.15">
      <c r="A93" s="20">
        <v>247</v>
      </c>
      <c r="B93" s="20" t="s">
        <v>84</v>
      </c>
      <c r="C93" s="68">
        <v>9</v>
      </c>
      <c r="D93" s="272" t="s">
        <v>501</v>
      </c>
      <c r="E93" s="29">
        <v>7</v>
      </c>
      <c r="F93" s="29">
        <v>6</v>
      </c>
      <c r="G93" s="29">
        <v>6</v>
      </c>
      <c r="H93" s="29">
        <v>3</v>
      </c>
      <c r="I93" s="29">
        <v>6.5</v>
      </c>
      <c r="J93" s="29">
        <v>4.5</v>
      </c>
    </row>
    <row r="94" spans="1:10" x14ac:dyDescent="0.15">
      <c r="A94" s="20">
        <v>248</v>
      </c>
      <c r="B94" s="20" t="s">
        <v>84</v>
      </c>
      <c r="C94" s="68">
        <v>10</v>
      </c>
      <c r="D94" s="281" t="s">
        <v>503</v>
      </c>
      <c r="E94" s="29">
        <v>4</v>
      </c>
      <c r="F94" s="29">
        <v>4</v>
      </c>
      <c r="G94" s="29">
        <v>4.5</v>
      </c>
      <c r="H94" s="29">
        <v>2</v>
      </c>
      <c r="I94" s="29">
        <v>4.25</v>
      </c>
      <c r="J94" s="29">
        <v>3</v>
      </c>
    </row>
    <row r="95" spans="1:10" x14ac:dyDescent="0.15">
      <c r="A95" s="20">
        <v>249</v>
      </c>
      <c r="B95" s="20" t="s">
        <v>84</v>
      </c>
      <c r="C95" s="68">
        <v>11</v>
      </c>
      <c r="D95" s="281" t="s">
        <v>505</v>
      </c>
      <c r="E95" s="29">
        <v>6</v>
      </c>
      <c r="F95" s="29">
        <v>3.5</v>
      </c>
      <c r="G95" s="29">
        <v>6.5</v>
      </c>
      <c r="H95" s="29">
        <v>3</v>
      </c>
      <c r="I95" s="29">
        <v>6.25</v>
      </c>
      <c r="J95" s="29">
        <v>3.25</v>
      </c>
    </row>
    <row r="96" spans="1:10" x14ac:dyDescent="0.15">
      <c r="A96" s="20">
        <v>250</v>
      </c>
      <c r="B96" s="20" t="s">
        <v>84</v>
      </c>
      <c r="C96" s="68">
        <v>12</v>
      </c>
      <c r="D96" s="281" t="s">
        <v>507</v>
      </c>
      <c r="E96" s="29">
        <v>4</v>
      </c>
      <c r="F96" s="29">
        <v>2</v>
      </c>
      <c r="G96" s="29">
        <v>3.5</v>
      </c>
      <c r="H96" s="29">
        <v>1.5</v>
      </c>
      <c r="I96" s="29">
        <v>3.75</v>
      </c>
      <c r="J96" s="29">
        <v>1.75</v>
      </c>
    </row>
    <row r="97" spans="1:10" x14ac:dyDescent="0.15">
      <c r="A97" s="20">
        <v>251</v>
      </c>
      <c r="B97" s="20" t="s">
        <v>84</v>
      </c>
      <c r="C97" s="68">
        <v>13</v>
      </c>
      <c r="D97" s="272" t="s">
        <v>508</v>
      </c>
      <c r="E97" s="29">
        <v>6</v>
      </c>
      <c r="F97" s="29">
        <v>5</v>
      </c>
      <c r="G97" s="29">
        <v>5</v>
      </c>
      <c r="H97" s="29">
        <v>3</v>
      </c>
      <c r="I97" s="29">
        <v>5.5</v>
      </c>
      <c r="J97" s="29">
        <v>4</v>
      </c>
    </row>
    <row r="98" spans="1:10" x14ac:dyDescent="0.15">
      <c r="A98" s="20">
        <v>252</v>
      </c>
      <c r="B98" s="20" t="s">
        <v>84</v>
      </c>
      <c r="C98" s="68">
        <v>14</v>
      </c>
      <c r="D98" s="272" t="s">
        <v>510</v>
      </c>
      <c r="E98" s="29">
        <v>5</v>
      </c>
      <c r="F98" s="29">
        <v>4.5</v>
      </c>
      <c r="G98" s="29">
        <v>4.5</v>
      </c>
      <c r="H98" s="29">
        <v>3.5</v>
      </c>
      <c r="I98" s="29">
        <v>4.75</v>
      </c>
      <c r="J98" s="29">
        <v>4</v>
      </c>
    </row>
    <row r="99" spans="1:10" x14ac:dyDescent="0.15">
      <c r="A99" s="20">
        <v>253</v>
      </c>
      <c r="B99" s="20" t="s">
        <v>84</v>
      </c>
      <c r="C99" s="68">
        <v>15</v>
      </c>
      <c r="D99" s="272" t="s">
        <v>512</v>
      </c>
      <c r="E99" s="29">
        <v>5</v>
      </c>
      <c r="F99" s="29">
        <v>4.5</v>
      </c>
      <c r="G99" s="29">
        <v>4.5</v>
      </c>
      <c r="H99" s="29">
        <v>2.5</v>
      </c>
      <c r="I99" s="29">
        <v>4.75</v>
      </c>
      <c r="J99" s="29">
        <v>3.5</v>
      </c>
    </row>
    <row r="100" spans="1:10" x14ac:dyDescent="0.15">
      <c r="A100" s="20">
        <v>254</v>
      </c>
      <c r="B100" s="20" t="s">
        <v>84</v>
      </c>
      <c r="C100" s="68">
        <v>16</v>
      </c>
      <c r="D100" s="282" t="s">
        <v>513</v>
      </c>
      <c r="E100" s="29">
        <v>5</v>
      </c>
      <c r="F100" s="29">
        <v>4.5</v>
      </c>
      <c r="G100" s="29">
        <v>4</v>
      </c>
      <c r="H100" s="29">
        <v>1</v>
      </c>
      <c r="I100" s="29">
        <v>4.5</v>
      </c>
      <c r="J100" s="29">
        <v>2.75</v>
      </c>
    </row>
    <row r="101" spans="1:10" x14ac:dyDescent="0.15">
      <c r="A101" s="20">
        <v>255</v>
      </c>
      <c r="B101" s="20" t="s">
        <v>84</v>
      </c>
      <c r="C101" s="68">
        <v>17</v>
      </c>
      <c r="D101" s="282" t="s">
        <v>515</v>
      </c>
      <c r="E101" s="29">
        <v>6.5</v>
      </c>
      <c r="F101" s="29">
        <v>6.5</v>
      </c>
      <c r="G101" s="29">
        <v>6</v>
      </c>
      <c r="H101" s="29">
        <v>4</v>
      </c>
      <c r="I101" s="29">
        <v>6.25</v>
      </c>
      <c r="J101" s="29">
        <v>5.25</v>
      </c>
    </row>
    <row r="102" spans="1:10" x14ac:dyDescent="0.15">
      <c r="A102" s="20">
        <v>256</v>
      </c>
      <c r="B102" s="20" t="s">
        <v>84</v>
      </c>
      <c r="C102" s="68">
        <v>18</v>
      </c>
      <c r="D102" s="272" t="s">
        <v>517</v>
      </c>
      <c r="E102" s="29">
        <v>6.5</v>
      </c>
      <c r="F102" s="29">
        <v>4.5</v>
      </c>
      <c r="G102" s="29">
        <v>6.5</v>
      </c>
      <c r="H102" s="29">
        <v>3</v>
      </c>
      <c r="I102" s="29">
        <v>6.5</v>
      </c>
      <c r="J102" s="29">
        <v>3.75</v>
      </c>
    </row>
    <row r="103" spans="1:10" x14ac:dyDescent="0.15">
      <c r="A103" s="20">
        <v>257</v>
      </c>
      <c r="B103" s="20" t="s">
        <v>84</v>
      </c>
      <c r="C103" s="68">
        <v>19</v>
      </c>
      <c r="D103" s="272" t="s">
        <v>519</v>
      </c>
      <c r="E103" s="29">
        <v>5</v>
      </c>
      <c r="F103" s="29">
        <v>2</v>
      </c>
      <c r="G103" s="29">
        <v>4.5</v>
      </c>
      <c r="H103" s="29">
        <v>1</v>
      </c>
      <c r="I103" s="29">
        <v>4.75</v>
      </c>
      <c r="J103" s="29">
        <v>1.5</v>
      </c>
    </row>
    <row r="104" spans="1:10" x14ac:dyDescent="0.15">
      <c r="A104" s="20">
        <v>258</v>
      </c>
      <c r="B104" s="20" t="s">
        <v>84</v>
      </c>
      <c r="C104" s="68">
        <v>20</v>
      </c>
      <c r="D104" s="282" t="s">
        <v>520</v>
      </c>
      <c r="E104" s="29">
        <v>2.5</v>
      </c>
      <c r="F104" s="29">
        <v>3</v>
      </c>
      <c r="G104" s="29">
        <v>3.5</v>
      </c>
      <c r="H104" s="29">
        <v>1</v>
      </c>
      <c r="I104" s="29">
        <v>3</v>
      </c>
      <c r="J104" s="29">
        <v>2</v>
      </c>
    </row>
    <row r="105" spans="1:10" x14ac:dyDescent="0.15">
      <c r="A105" s="20">
        <v>259</v>
      </c>
      <c r="B105" s="20" t="s">
        <v>84</v>
      </c>
      <c r="C105" s="68">
        <v>21</v>
      </c>
      <c r="D105" s="281" t="s">
        <v>522</v>
      </c>
      <c r="E105" s="29">
        <v>5.5</v>
      </c>
      <c r="F105" s="29">
        <v>4</v>
      </c>
      <c r="G105" s="29">
        <v>3.5</v>
      </c>
      <c r="H105" s="29">
        <v>1</v>
      </c>
      <c r="I105" s="29">
        <v>4.5</v>
      </c>
      <c r="J105" s="29">
        <v>2.5</v>
      </c>
    </row>
    <row r="106" spans="1:10" x14ac:dyDescent="0.15">
      <c r="A106" s="20">
        <v>260</v>
      </c>
      <c r="B106" s="20" t="s">
        <v>84</v>
      </c>
      <c r="C106" s="68">
        <v>22</v>
      </c>
      <c r="D106" s="356" t="s">
        <v>524</v>
      </c>
      <c r="E106" s="29">
        <v>6.5</v>
      </c>
      <c r="F106" s="29">
        <v>3.5</v>
      </c>
      <c r="G106" s="29">
        <v>5.5</v>
      </c>
      <c r="H106" s="29">
        <v>3</v>
      </c>
      <c r="I106" s="29">
        <v>6</v>
      </c>
      <c r="J106" s="29">
        <v>3.25</v>
      </c>
    </row>
    <row r="107" spans="1:10" x14ac:dyDescent="0.15">
      <c r="A107" s="20">
        <v>261</v>
      </c>
      <c r="B107" s="20" t="s">
        <v>84</v>
      </c>
      <c r="C107" s="68">
        <v>23</v>
      </c>
      <c r="D107" s="356" t="s">
        <v>526</v>
      </c>
      <c r="E107" s="29">
        <v>5</v>
      </c>
      <c r="F107" s="29">
        <v>2.5</v>
      </c>
      <c r="G107" s="29">
        <v>5.5</v>
      </c>
      <c r="H107" s="29">
        <v>2</v>
      </c>
      <c r="I107" s="29">
        <v>5.25</v>
      </c>
      <c r="J107" s="29">
        <v>2.25</v>
      </c>
    </row>
    <row r="108" spans="1:10" x14ac:dyDescent="0.15">
      <c r="A108" s="20">
        <v>262</v>
      </c>
      <c r="B108" s="20" t="s">
        <v>84</v>
      </c>
      <c r="C108" s="68">
        <v>24</v>
      </c>
      <c r="D108" s="356" t="s">
        <v>528</v>
      </c>
      <c r="E108" s="29">
        <v>5</v>
      </c>
      <c r="F108" s="29">
        <v>2.5</v>
      </c>
      <c r="G108" s="29">
        <v>4</v>
      </c>
      <c r="H108" s="29">
        <v>1.5</v>
      </c>
      <c r="I108" s="29">
        <v>4.5</v>
      </c>
      <c r="J108" s="29">
        <v>2</v>
      </c>
    </row>
    <row r="109" spans="1:10" x14ac:dyDescent="0.15">
      <c r="A109" s="20">
        <v>263</v>
      </c>
      <c r="B109" s="20" t="s">
        <v>84</v>
      </c>
      <c r="C109" s="68">
        <v>25</v>
      </c>
      <c r="D109" s="356" t="s">
        <v>530</v>
      </c>
      <c r="E109" s="29">
        <v>4</v>
      </c>
      <c r="F109" s="29">
        <v>3.5</v>
      </c>
      <c r="G109" s="29">
        <v>4</v>
      </c>
      <c r="H109" s="29">
        <v>2</v>
      </c>
      <c r="I109" s="29">
        <v>4</v>
      </c>
      <c r="J109" s="29">
        <v>2.75</v>
      </c>
    </row>
    <row r="110" spans="1:10" x14ac:dyDescent="0.15">
      <c r="A110" s="20">
        <v>264</v>
      </c>
      <c r="B110" s="20" t="s">
        <v>84</v>
      </c>
      <c r="C110" s="68">
        <v>26</v>
      </c>
      <c r="D110" s="356" t="s">
        <v>532</v>
      </c>
      <c r="E110" s="29">
        <v>6</v>
      </c>
      <c r="F110" s="29">
        <v>5</v>
      </c>
      <c r="G110" s="29">
        <v>5</v>
      </c>
      <c r="H110" s="29">
        <v>3</v>
      </c>
      <c r="I110" s="29">
        <v>5.5</v>
      </c>
      <c r="J110" s="29">
        <v>4</v>
      </c>
    </row>
    <row r="111" spans="1:10" x14ac:dyDescent="0.15">
      <c r="A111" s="20">
        <v>265</v>
      </c>
      <c r="B111" s="20" t="s">
        <v>84</v>
      </c>
      <c r="C111" s="68">
        <v>27</v>
      </c>
      <c r="D111" s="357" t="s">
        <v>534</v>
      </c>
      <c r="E111" s="29">
        <v>5</v>
      </c>
      <c r="F111" s="29">
        <v>4</v>
      </c>
      <c r="G111" s="29">
        <v>5.5</v>
      </c>
      <c r="H111" s="29">
        <v>2</v>
      </c>
      <c r="I111" s="29">
        <v>5.25</v>
      </c>
      <c r="J111" s="29">
        <v>3</v>
      </c>
    </row>
    <row r="112" spans="1:10" x14ac:dyDescent="0.15">
      <c r="A112" s="20">
        <v>266</v>
      </c>
      <c r="B112" s="20" t="s">
        <v>84</v>
      </c>
      <c r="C112" s="68">
        <v>28</v>
      </c>
      <c r="D112" s="281" t="s">
        <v>536</v>
      </c>
      <c r="E112" s="29">
        <v>4</v>
      </c>
      <c r="F112" s="29">
        <v>4.5</v>
      </c>
      <c r="G112" s="29">
        <v>4.5</v>
      </c>
      <c r="H112" s="29">
        <v>2.5</v>
      </c>
      <c r="I112" s="29">
        <v>4.25</v>
      </c>
      <c r="J112" s="29">
        <v>3.5</v>
      </c>
    </row>
    <row r="113" spans="1:10" x14ac:dyDescent="0.15">
      <c r="A113" s="20">
        <v>267</v>
      </c>
      <c r="B113" s="20" t="s">
        <v>84</v>
      </c>
      <c r="C113" s="68">
        <v>29</v>
      </c>
      <c r="D113" s="281" t="s">
        <v>537</v>
      </c>
      <c r="E113" s="29">
        <v>5</v>
      </c>
      <c r="F113" s="29">
        <v>3.5</v>
      </c>
      <c r="G113" s="29">
        <v>4.5</v>
      </c>
      <c r="H113" s="29">
        <v>2</v>
      </c>
      <c r="I113" s="29">
        <v>4.75</v>
      </c>
      <c r="J113" s="29">
        <v>2.75</v>
      </c>
    </row>
    <row r="114" spans="1:10" x14ac:dyDescent="0.15">
      <c r="A114" s="20">
        <v>268</v>
      </c>
      <c r="B114" s="20" t="s">
        <v>84</v>
      </c>
      <c r="C114" s="68">
        <v>30</v>
      </c>
      <c r="D114" s="281" t="s">
        <v>539</v>
      </c>
      <c r="E114" s="29">
        <v>6.5</v>
      </c>
      <c r="F114" s="29">
        <v>2</v>
      </c>
      <c r="G114" s="29">
        <v>4.5</v>
      </c>
      <c r="H114" s="29">
        <v>2</v>
      </c>
      <c r="I114" s="29">
        <v>5.5</v>
      </c>
      <c r="J114" s="29">
        <v>2</v>
      </c>
    </row>
    <row r="115" spans="1:10" x14ac:dyDescent="0.15">
      <c r="A115" s="20">
        <v>269</v>
      </c>
      <c r="B115" s="20" t="s">
        <v>84</v>
      </c>
      <c r="C115" s="68">
        <v>31</v>
      </c>
      <c r="D115" s="356" t="s">
        <v>541</v>
      </c>
      <c r="E115" s="29">
        <v>3.5</v>
      </c>
      <c r="F115" s="29">
        <v>2.5</v>
      </c>
      <c r="G115" s="29">
        <v>4</v>
      </c>
      <c r="H115" s="29">
        <v>0.5</v>
      </c>
      <c r="I115" s="29">
        <v>3.75</v>
      </c>
      <c r="J115" s="29">
        <v>1.5</v>
      </c>
    </row>
    <row r="116" spans="1:10" x14ac:dyDescent="0.15">
      <c r="A116" s="20">
        <v>270</v>
      </c>
      <c r="B116" s="20" t="s">
        <v>84</v>
      </c>
      <c r="C116" s="68">
        <v>32</v>
      </c>
      <c r="D116" s="356" t="s">
        <v>543</v>
      </c>
      <c r="E116" s="29">
        <v>6</v>
      </c>
      <c r="F116" s="29">
        <v>4</v>
      </c>
      <c r="G116" s="29">
        <v>3.5</v>
      </c>
      <c r="H116" s="29">
        <v>1.5</v>
      </c>
      <c r="I116" s="29">
        <v>4.75</v>
      </c>
      <c r="J116" s="29">
        <v>2.75</v>
      </c>
    </row>
    <row r="117" spans="1:10" x14ac:dyDescent="0.15">
      <c r="A117" s="20">
        <v>271</v>
      </c>
      <c r="B117" s="20" t="s">
        <v>84</v>
      </c>
      <c r="C117" s="68">
        <v>33</v>
      </c>
      <c r="D117" s="357" t="s">
        <v>545</v>
      </c>
      <c r="E117" s="29">
        <v>4.5</v>
      </c>
      <c r="F117" s="29">
        <v>5</v>
      </c>
      <c r="G117" s="29">
        <v>5</v>
      </c>
      <c r="H117" s="29">
        <v>2.5</v>
      </c>
      <c r="I117" s="29">
        <v>4.75</v>
      </c>
      <c r="J117" s="29">
        <v>3.75</v>
      </c>
    </row>
    <row r="118" spans="1:10" x14ac:dyDescent="0.15">
      <c r="A118" s="20">
        <v>272</v>
      </c>
      <c r="B118" s="20" t="s">
        <v>84</v>
      </c>
      <c r="C118" s="68">
        <v>34</v>
      </c>
      <c r="D118" s="357" t="s">
        <v>547</v>
      </c>
      <c r="E118" s="29">
        <v>5.5</v>
      </c>
      <c r="F118" s="29">
        <v>5</v>
      </c>
      <c r="G118" s="29">
        <v>5</v>
      </c>
      <c r="H118" s="29">
        <v>2</v>
      </c>
      <c r="I118" s="29">
        <v>5.25</v>
      </c>
      <c r="J118" s="29">
        <v>3.5</v>
      </c>
    </row>
    <row r="119" spans="1:10" x14ac:dyDescent="0.15">
      <c r="A119" s="20">
        <v>273</v>
      </c>
      <c r="B119" s="20" t="s">
        <v>84</v>
      </c>
      <c r="C119" s="68">
        <v>35</v>
      </c>
      <c r="D119" s="358" t="s">
        <v>549</v>
      </c>
      <c r="E119" s="29">
        <v>4</v>
      </c>
      <c r="F119" s="29">
        <v>3</v>
      </c>
      <c r="G119" s="29">
        <v>3</v>
      </c>
      <c r="H119" s="29">
        <v>1</v>
      </c>
      <c r="I119" s="29">
        <v>3.5</v>
      </c>
      <c r="J119" s="29">
        <v>2</v>
      </c>
    </row>
    <row r="120" spans="1:10" x14ac:dyDescent="0.15">
      <c r="A120" s="20">
        <v>274</v>
      </c>
      <c r="B120" s="20" t="s">
        <v>84</v>
      </c>
      <c r="C120" s="68">
        <v>36</v>
      </c>
      <c r="D120" s="359" t="s">
        <v>551</v>
      </c>
      <c r="E120" s="29">
        <v>5</v>
      </c>
      <c r="F120" s="29">
        <v>5</v>
      </c>
      <c r="G120" s="29">
        <v>5</v>
      </c>
      <c r="H120" s="29">
        <v>2.5</v>
      </c>
      <c r="I120" s="29">
        <v>5</v>
      </c>
      <c r="J120" s="29">
        <v>3.75</v>
      </c>
    </row>
    <row r="121" spans="1:10" x14ac:dyDescent="0.15">
      <c r="A121" s="20">
        <v>275</v>
      </c>
      <c r="B121" s="20" t="s">
        <v>84</v>
      </c>
      <c r="C121" s="68">
        <v>37</v>
      </c>
      <c r="D121" s="359" t="s">
        <v>553</v>
      </c>
      <c r="E121" s="29">
        <v>6</v>
      </c>
      <c r="F121" s="29">
        <v>5</v>
      </c>
      <c r="G121" s="29">
        <v>4.5</v>
      </c>
      <c r="H121" s="29">
        <v>3.5</v>
      </c>
      <c r="I121" s="29">
        <v>5.25</v>
      </c>
      <c r="J121" s="29">
        <v>4.25</v>
      </c>
    </row>
    <row r="122" spans="1:10" x14ac:dyDescent="0.15">
      <c r="A122" s="20">
        <v>276</v>
      </c>
      <c r="B122" s="20" t="s">
        <v>84</v>
      </c>
      <c r="C122" s="68">
        <v>38</v>
      </c>
      <c r="D122" s="359" t="s">
        <v>554</v>
      </c>
      <c r="E122" s="29">
        <v>7.5</v>
      </c>
      <c r="F122" s="29">
        <v>4.5</v>
      </c>
      <c r="G122" s="29">
        <v>6.5</v>
      </c>
      <c r="H122" s="29">
        <v>4</v>
      </c>
      <c r="I122" s="29">
        <v>7</v>
      </c>
      <c r="J122" s="29">
        <v>4.25</v>
      </c>
    </row>
    <row r="123" spans="1:10" x14ac:dyDescent="0.15">
      <c r="A123" s="20">
        <v>277</v>
      </c>
      <c r="B123" s="20" t="s">
        <v>84</v>
      </c>
      <c r="C123" s="68">
        <v>39</v>
      </c>
      <c r="D123" s="359" t="s">
        <v>555</v>
      </c>
      <c r="E123" s="29">
        <v>7</v>
      </c>
      <c r="F123" s="29">
        <v>6</v>
      </c>
      <c r="G123" s="29">
        <v>7</v>
      </c>
      <c r="H123" s="29">
        <v>4.5</v>
      </c>
      <c r="I123" s="29">
        <v>7</v>
      </c>
      <c r="J123" s="29">
        <v>5.25</v>
      </c>
    </row>
    <row r="124" spans="1:10" x14ac:dyDescent="0.15">
      <c r="A124" s="20">
        <v>278</v>
      </c>
      <c r="B124" s="20" t="s">
        <v>84</v>
      </c>
      <c r="C124" s="68">
        <v>40</v>
      </c>
      <c r="D124" s="359" t="s">
        <v>556</v>
      </c>
      <c r="E124" s="29">
        <v>6.5</v>
      </c>
      <c r="F124" s="29">
        <v>4</v>
      </c>
      <c r="G124" s="29">
        <v>7</v>
      </c>
      <c r="H124" s="29">
        <v>2.5</v>
      </c>
      <c r="I124" s="29">
        <v>6.75</v>
      </c>
      <c r="J124" s="29">
        <v>3.25</v>
      </c>
    </row>
    <row r="125" spans="1:10" x14ac:dyDescent="0.15">
      <c r="A125" s="20">
        <v>279</v>
      </c>
      <c r="B125" s="20" t="s">
        <v>84</v>
      </c>
      <c r="C125" s="68">
        <v>41</v>
      </c>
      <c r="D125" s="359" t="s">
        <v>558</v>
      </c>
      <c r="E125" s="29">
        <v>5.5</v>
      </c>
      <c r="F125" s="29">
        <v>6.5</v>
      </c>
      <c r="G125" s="29">
        <v>4.5</v>
      </c>
      <c r="H125" s="29">
        <v>5.5</v>
      </c>
      <c r="I125" s="29">
        <v>5</v>
      </c>
      <c r="J125" s="29">
        <v>6</v>
      </c>
    </row>
    <row r="126" spans="1:10" x14ac:dyDescent="0.15">
      <c r="A126" s="20">
        <v>280</v>
      </c>
      <c r="B126" s="20" t="s">
        <v>84</v>
      </c>
      <c r="C126" s="68">
        <v>42</v>
      </c>
      <c r="D126" s="359" t="s">
        <v>559</v>
      </c>
      <c r="E126" s="29">
        <v>6.5</v>
      </c>
      <c r="F126" s="29">
        <v>4.5</v>
      </c>
      <c r="G126" s="29">
        <v>5</v>
      </c>
      <c r="H126" s="29">
        <v>2</v>
      </c>
      <c r="I126" s="29">
        <v>5.75</v>
      </c>
      <c r="J126" s="29">
        <v>3.25</v>
      </c>
    </row>
    <row r="127" spans="1:10" x14ac:dyDescent="0.15">
      <c r="A127" s="20">
        <v>281</v>
      </c>
      <c r="B127" s="20" t="s">
        <v>84</v>
      </c>
      <c r="C127" s="68">
        <v>43</v>
      </c>
      <c r="D127" s="359" t="s">
        <v>561</v>
      </c>
      <c r="E127" s="29">
        <v>6.5</v>
      </c>
      <c r="F127" s="29">
        <v>4.5</v>
      </c>
      <c r="G127" s="29">
        <v>4.5</v>
      </c>
      <c r="H127" s="29">
        <v>3</v>
      </c>
      <c r="I127" s="29">
        <v>5.5</v>
      </c>
      <c r="J127" s="29">
        <v>3.75</v>
      </c>
    </row>
    <row r="128" spans="1:10" x14ac:dyDescent="0.15">
      <c r="A128" s="20">
        <v>282</v>
      </c>
      <c r="B128" s="20" t="s">
        <v>84</v>
      </c>
      <c r="C128" s="68">
        <v>44</v>
      </c>
      <c r="D128" s="359" t="s">
        <v>562</v>
      </c>
      <c r="E128" s="29">
        <v>6.5</v>
      </c>
      <c r="F128" s="29">
        <v>5.5</v>
      </c>
      <c r="G128" s="29">
        <v>3.5</v>
      </c>
      <c r="H128" s="29">
        <v>2</v>
      </c>
      <c r="I128" s="29">
        <v>5</v>
      </c>
      <c r="J128" s="29">
        <v>3.75</v>
      </c>
    </row>
    <row r="129" spans="1:10" x14ac:dyDescent="0.15">
      <c r="A129" s="20">
        <v>283</v>
      </c>
      <c r="B129" s="20" t="s">
        <v>84</v>
      </c>
      <c r="C129" s="68">
        <v>45</v>
      </c>
      <c r="D129" s="359" t="s">
        <v>563</v>
      </c>
      <c r="E129" s="29">
        <v>6.5</v>
      </c>
      <c r="F129" s="29">
        <v>5.5</v>
      </c>
      <c r="G129" s="29">
        <v>6</v>
      </c>
      <c r="H129" s="29">
        <v>2.5</v>
      </c>
      <c r="I129" s="29">
        <v>6.25</v>
      </c>
      <c r="J129" s="29">
        <v>4</v>
      </c>
    </row>
    <row r="130" spans="1:10" x14ac:dyDescent="0.15">
      <c r="A130" s="20">
        <v>284</v>
      </c>
      <c r="B130" s="20" t="s">
        <v>84</v>
      </c>
      <c r="C130" s="68">
        <v>46</v>
      </c>
      <c r="D130" s="359" t="s">
        <v>290</v>
      </c>
      <c r="E130" s="29">
        <v>4</v>
      </c>
      <c r="F130" s="29">
        <v>1</v>
      </c>
      <c r="G130" s="29">
        <v>4</v>
      </c>
      <c r="H130" s="29">
        <v>1</v>
      </c>
      <c r="I130" s="29">
        <v>4</v>
      </c>
      <c r="J130" s="29">
        <v>1</v>
      </c>
    </row>
    <row r="131" spans="1:10" x14ac:dyDescent="0.15">
      <c r="A131" s="20">
        <v>285</v>
      </c>
      <c r="B131" s="20" t="s">
        <v>84</v>
      </c>
      <c r="C131" s="68">
        <v>47</v>
      </c>
      <c r="D131" s="359" t="s">
        <v>565</v>
      </c>
      <c r="E131" s="29">
        <v>6.5</v>
      </c>
      <c r="F131" s="29">
        <v>5</v>
      </c>
      <c r="G131" s="29">
        <v>4.5</v>
      </c>
      <c r="H131" s="29">
        <v>1.5</v>
      </c>
      <c r="I131" s="29">
        <v>5.5</v>
      </c>
      <c r="J131" s="29">
        <v>3.25</v>
      </c>
    </row>
    <row r="132" spans="1:10" x14ac:dyDescent="0.15">
      <c r="A132" s="20">
        <v>286</v>
      </c>
      <c r="B132" s="20" t="s">
        <v>84</v>
      </c>
      <c r="C132" s="68">
        <v>48</v>
      </c>
      <c r="D132" s="359" t="s">
        <v>567</v>
      </c>
      <c r="E132" s="29">
        <v>6</v>
      </c>
      <c r="F132" s="29">
        <v>5</v>
      </c>
      <c r="G132" s="29">
        <v>5.5</v>
      </c>
      <c r="H132" s="29">
        <v>2.5</v>
      </c>
      <c r="I132" s="29">
        <v>5.75</v>
      </c>
      <c r="J132" s="29">
        <v>3.75</v>
      </c>
    </row>
    <row r="133" spans="1:10" x14ac:dyDescent="0.15">
      <c r="A133" s="20">
        <v>287</v>
      </c>
      <c r="B133" s="20" t="s">
        <v>84</v>
      </c>
      <c r="C133" s="68">
        <v>49</v>
      </c>
      <c r="D133" s="359" t="s">
        <v>569</v>
      </c>
      <c r="E133" s="29">
        <v>6.5</v>
      </c>
      <c r="F133" s="29">
        <v>6</v>
      </c>
      <c r="G133" s="29">
        <v>6</v>
      </c>
      <c r="H133" s="29">
        <v>4</v>
      </c>
      <c r="I133" s="29">
        <v>6.25</v>
      </c>
      <c r="J133" s="29">
        <v>5</v>
      </c>
    </row>
    <row r="134" spans="1:10" x14ac:dyDescent="0.15">
      <c r="A134" s="20">
        <v>288</v>
      </c>
      <c r="B134" s="20" t="s">
        <v>84</v>
      </c>
      <c r="C134" s="68">
        <v>50</v>
      </c>
      <c r="D134" s="359" t="s">
        <v>571</v>
      </c>
      <c r="E134" s="29">
        <v>6.5</v>
      </c>
      <c r="F134" s="29">
        <v>3.5</v>
      </c>
      <c r="G134" s="29">
        <v>6.5</v>
      </c>
      <c r="H134" s="29">
        <v>5</v>
      </c>
      <c r="I134" s="29">
        <v>6.5</v>
      </c>
      <c r="J134" s="29">
        <v>4.25</v>
      </c>
    </row>
    <row r="135" spans="1:10" x14ac:dyDescent="0.15">
      <c r="A135" s="20">
        <v>289</v>
      </c>
      <c r="B135" s="20" t="s">
        <v>84</v>
      </c>
      <c r="C135" s="68">
        <v>51</v>
      </c>
      <c r="D135" s="357" t="s">
        <v>573</v>
      </c>
      <c r="E135" s="29">
        <v>6</v>
      </c>
      <c r="F135" s="29">
        <v>1.5</v>
      </c>
      <c r="G135" s="29">
        <v>4.5</v>
      </c>
      <c r="H135" s="29">
        <v>1</v>
      </c>
      <c r="I135" s="29">
        <v>5.25</v>
      </c>
      <c r="J135" s="29">
        <v>1.25</v>
      </c>
    </row>
    <row r="136" spans="1:10" x14ac:dyDescent="0.15">
      <c r="A136" s="20">
        <v>290</v>
      </c>
      <c r="B136" s="20" t="s">
        <v>84</v>
      </c>
      <c r="C136" s="68">
        <v>52</v>
      </c>
      <c r="D136" s="357" t="s">
        <v>575</v>
      </c>
      <c r="E136" s="29">
        <v>4.5</v>
      </c>
      <c r="F136" s="29">
        <v>2.5</v>
      </c>
      <c r="G136" s="29">
        <v>4</v>
      </c>
      <c r="H136" s="29">
        <v>1</v>
      </c>
      <c r="I136" s="29">
        <v>4.25</v>
      </c>
      <c r="J136" s="29">
        <v>1.75</v>
      </c>
    </row>
    <row r="137" spans="1:10" x14ac:dyDescent="0.15">
      <c r="A137" s="20">
        <v>291</v>
      </c>
      <c r="B137" s="20" t="s">
        <v>84</v>
      </c>
      <c r="C137" s="68">
        <v>53</v>
      </c>
      <c r="D137" s="357" t="s">
        <v>577</v>
      </c>
      <c r="E137" s="29">
        <v>5.5</v>
      </c>
      <c r="F137" s="29">
        <v>4.5</v>
      </c>
      <c r="G137" s="29">
        <v>4.5</v>
      </c>
      <c r="H137" s="29">
        <v>2.5</v>
      </c>
      <c r="I137" s="29">
        <v>5</v>
      </c>
      <c r="J137" s="29">
        <v>3.5</v>
      </c>
    </row>
    <row r="138" spans="1:10" x14ac:dyDescent="0.15">
      <c r="A138" s="20">
        <v>292</v>
      </c>
      <c r="B138" s="20" t="s">
        <v>84</v>
      </c>
      <c r="C138" s="68">
        <v>54</v>
      </c>
      <c r="D138" s="357" t="s">
        <v>579</v>
      </c>
      <c r="E138" s="29">
        <v>4.5</v>
      </c>
      <c r="F138" s="29">
        <v>4</v>
      </c>
      <c r="G138" s="29">
        <v>5</v>
      </c>
      <c r="H138" s="29">
        <v>3.5</v>
      </c>
      <c r="I138" s="29">
        <v>4.75</v>
      </c>
      <c r="J138" s="29">
        <v>3.75</v>
      </c>
    </row>
    <row r="139" spans="1:10" x14ac:dyDescent="0.15">
      <c r="A139" s="20">
        <v>293</v>
      </c>
      <c r="B139" s="20" t="s">
        <v>84</v>
      </c>
      <c r="C139" s="68">
        <v>55</v>
      </c>
      <c r="D139" s="357" t="s">
        <v>580</v>
      </c>
      <c r="E139" s="29">
        <v>4.5</v>
      </c>
      <c r="F139" s="29">
        <v>4</v>
      </c>
      <c r="G139" s="29">
        <v>4</v>
      </c>
      <c r="H139" s="29">
        <v>2.5</v>
      </c>
      <c r="I139" s="29">
        <v>4.25</v>
      </c>
      <c r="J139" s="29">
        <v>3.25</v>
      </c>
    </row>
    <row r="140" spans="1:10" x14ac:dyDescent="0.15">
      <c r="A140" s="20">
        <v>294</v>
      </c>
      <c r="B140" s="20" t="s">
        <v>84</v>
      </c>
      <c r="C140" s="68">
        <v>56</v>
      </c>
      <c r="D140" s="357" t="s">
        <v>582</v>
      </c>
      <c r="E140" s="29">
        <v>4</v>
      </c>
      <c r="F140" s="29">
        <v>4.5</v>
      </c>
      <c r="G140" s="29">
        <v>4</v>
      </c>
      <c r="H140" s="29">
        <v>3</v>
      </c>
      <c r="I140" s="29">
        <v>4</v>
      </c>
      <c r="J140" s="29">
        <v>3.75</v>
      </c>
    </row>
    <row r="141" spans="1:10" x14ac:dyDescent="0.15">
      <c r="A141" s="20">
        <v>295</v>
      </c>
      <c r="B141" s="20" t="s">
        <v>84</v>
      </c>
      <c r="C141" s="68">
        <v>57</v>
      </c>
      <c r="D141" s="357" t="s">
        <v>583</v>
      </c>
      <c r="E141" s="29">
        <v>4.5</v>
      </c>
      <c r="F141" s="29">
        <v>6</v>
      </c>
      <c r="G141" s="29">
        <v>5</v>
      </c>
      <c r="H141" s="29">
        <v>3</v>
      </c>
      <c r="I141" s="29">
        <v>4.75</v>
      </c>
      <c r="J141" s="29">
        <v>4.5</v>
      </c>
    </row>
    <row r="142" spans="1:10" x14ac:dyDescent="0.15">
      <c r="A142" s="20">
        <v>296</v>
      </c>
      <c r="B142" s="20" t="s">
        <v>84</v>
      </c>
      <c r="C142" s="68">
        <v>58</v>
      </c>
      <c r="D142" s="357" t="s">
        <v>585</v>
      </c>
      <c r="E142" s="29">
        <v>5.5</v>
      </c>
      <c r="F142" s="29">
        <v>5</v>
      </c>
      <c r="G142" s="29">
        <v>5.5</v>
      </c>
      <c r="H142" s="29">
        <v>4</v>
      </c>
      <c r="I142" s="29">
        <v>5.5</v>
      </c>
      <c r="J142" s="29">
        <v>4.5</v>
      </c>
    </row>
    <row r="143" spans="1:10" x14ac:dyDescent="0.15">
      <c r="A143" s="20">
        <v>297</v>
      </c>
      <c r="B143" s="20" t="s">
        <v>84</v>
      </c>
      <c r="C143" s="68">
        <v>59</v>
      </c>
      <c r="D143" s="357" t="s">
        <v>587</v>
      </c>
      <c r="E143" s="29">
        <v>4.5</v>
      </c>
      <c r="F143" s="29">
        <v>2.5</v>
      </c>
      <c r="G143" s="29">
        <v>5</v>
      </c>
      <c r="H143" s="29">
        <v>1.5</v>
      </c>
      <c r="I143" s="29">
        <v>4.75</v>
      </c>
      <c r="J143" s="29">
        <v>2</v>
      </c>
    </row>
    <row r="144" spans="1:10" x14ac:dyDescent="0.15">
      <c r="A144" s="20">
        <v>298</v>
      </c>
      <c r="B144" s="20" t="s">
        <v>84</v>
      </c>
      <c r="C144" s="68">
        <v>60</v>
      </c>
      <c r="D144" s="357" t="s">
        <v>589</v>
      </c>
      <c r="E144" s="29">
        <v>5.5</v>
      </c>
      <c r="F144" s="29">
        <v>5.5</v>
      </c>
      <c r="G144" s="29">
        <v>5</v>
      </c>
      <c r="H144" s="29">
        <v>3</v>
      </c>
      <c r="I144" s="29">
        <v>5.25</v>
      </c>
      <c r="J144" s="29">
        <v>4.25</v>
      </c>
    </row>
    <row r="145" spans="1:10" x14ac:dyDescent="0.15">
      <c r="A145" s="20">
        <v>299</v>
      </c>
      <c r="B145" s="20" t="s">
        <v>84</v>
      </c>
      <c r="C145" s="68">
        <v>61</v>
      </c>
      <c r="D145" s="357" t="s">
        <v>591</v>
      </c>
      <c r="E145" s="29">
        <v>5.5</v>
      </c>
      <c r="F145" s="29">
        <v>4.5</v>
      </c>
      <c r="G145" s="29">
        <v>5.5</v>
      </c>
      <c r="H145" s="29">
        <v>3</v>
      </c>
      <c r="I145" s="29">
        <v>5.5</v>
      </c>
      <c r="J145" s="29">
        <v>3.75</v>
      </c>
    </row>
    <row r="146" spans="1:10" x14ac:dyDescent="0.15">
      <c r="A146" s="20">
        <v>300</v>
      </c>
      <c r="B146" s="20" t="s">
        <v>84</v>
      </c>
      <c r="C146" s="68">
        <v>62</v>
      </c>
      <c r="D146" s="357" t="s">
        <v>592</v>
      </c>
      <c r="E146" s="29">
        <v>4.5</v>
      </c>
      <c r="F146" s="29">
        <v>4.5</v>
      </c>
      <c r="G146" s="29">
        <v>3.5</v>
      </c>
      <c r="H146" s="29">
        <v>1.5</v>
      </c>
      <c r="I146" s="29">
        <v>4</v>
      </c>
      <c r="J146" s="29">
        <v>3</v>
      </c>
    </row>
    <row r="147" spans="1:10" x14ac:dyDescent="0.15">
      <c r="A147" s="20">
        <v>301</v>
      </c>
      <c r="B147" s="20" t="s">
        <v>84</v>
      </c>
      <c r="C147" s="68">
        <v>63</v>
      </c>
      <c r="D147" s="357" t="s">
        <v>593</v>
      </c>
      <c r="E147" s="29">
        <v>5</v>
      </c>
      <c r="F147" s="29">
        <v>4</v>
      </c>
      <c r="G147" s="29">
        <v>3.5</v>
      </c>
      <c r="H147" s="29">
        <v>2</v>
      </c>
      <c r="I147" s="29">
        <v>4.25</v>
      </c>
      <c r="J147" s="29">
        <v>3</v>
      </c>
    </row>
    <row r="148" spans="1:10" x14ac:dyDescent="0.15">
      <c r="A148" s="20">
        <v>302</v>
      </c>
      <c r="B148" s="20" t="s">
        <v>84</v>
      </c>
      <c r="C148" s="68">
        <v>64</v>
      </c>
      <c r="D148" s="357" t="s">
        <v>595</v>
      </c>
      <c r="E148" s="29">
        <v>4</v>
      </c>
      <c r="F148" s="29">
        <v>2</v>
      </c>
      <c r="G148" s="29">
        <v>4</v>
      </c>
      <c r="H148" s="29">
        <v>3</v>
      </c>
      <c r="I148" s="29">
        <v>4</v>
      </c>
      <c r="J148" s="29">
        <v>2.5</v>
      </c>
    </row>
    <row r="149" spans="1:10" x14ac:dyDescent="0.15">
      <c r="A149" s="20">
        <v>303</v>
      </c>
      <c r="B149" s="20" t="s">
        <v>84</v>
      </c>
      <c r="C149" s="68">
        <v>65</v>
      </c>
      <c r="D149" s="357" t="s">
        <v>597</v>
      </c>
      <c r="E149" s="29">
        <v>4.5</v>
      </c>
      <c r="F149" s="29">
        <v>2</v>
      </c>
      <c r="G149" s="29">
        <v>3</v>
      </c>
      <c r="H149" s="29">
        <v>1.5</v>
      </c>
      <c r="I149" s="29">
        <v>3.75</v>
      </c>
      <c r="J149" s="29">
        <v>1.75</v>
      </c>
    </row>
    <row r="150" spans="1:10" x14ac:dyDescent="0.15">
      <c r="A150" s="20">
        <v>304</v>
      </c>
      <c r="B150" s="20" t="s">
        <v>84</v>
      </c>
      <c r="C150" s="68">
        <v>66</v>
      </c>
      <c r="D150" s="357" t="s">
        <v>599</v>
      </c>
      <c r="E150" s="29">
        <v>7</v>
      </c>
      <c r="F150" s="29">
        <v>6.5</v>
      </c>
      <c r="G150" s="29">
        <v>6.5</v>
      </c>
      <c r="H150" s="29">
        <v>4</v>
      </c>
      <c r="I150" s="29">
        <v>6.75</v>
      </c>
      <c r="J150" s="29">
        <v>5.25</v>
      </c>
    </row>
    <row r="151" spans="1:10" x14ac:dyDescent="0.15">
      <c r="A151" s="20">
        <v>305</v>
      </c>
      <c r="B151" s="20" t="s">
        <v>84</v>
      </c>
      <c r="C151" s="68">
        <v>67</v>
      </c>
      <c r="D151" s="357" t="s">
        <v>601</v>
      </c>
      <c r="E151" s="29">
        <v>7.5</v>
      </c>
      <c r="F151" s="29">
        <v>7.5</v>
      </c>
      <c r="G151" s="29">
        <v>6.5</v>
      </c>
      <c r="H151" s="29">
        <v>4</v>
      </c>
      <c r="I151" s="29">
        <v>7</v>
      </c>
      <c r="J151" s="29">
        <v>5.75</v>
      </c>
    </row>
    <row r="152" spans="1:10" x14ac:dyDescent="0.15">
      <c r="A152" s="20">
        <v>306</v>
      </c>
      <c r="B152" s="20" t="s">
        <v>84</v>
      </c>
      <c r="C152" s="68">
        <v>68</v>
      </c>
      <c r="D152" s="357" t="s">
        <v>603</v>
      </c>
      <c r="E152" s="29">
        <v>7</v>
      </c>
      <c r="F152" s="29">
        <v>5</v>
      </c>
      <c r="G152" s="29">
        <v>5</v>
      </c>
      <c r="H152" s="29">
        <v>3</v>
      </c>
      <c r="I152" s="29">
        <v>6</v>
      </c>
      <c r="J152" s="29">
        <v>4</v>
      </c>
    </row>
    <row r="153" spans="1:10" x14ac:dyDescent="0.15">
      <c r="A153" s="20">
        <v>307</v>
      </c>
      <c r="B153" s="20" t="s">
        <v>84</v>
      </c>
      <c r="C153" s="68">
        <v>69</v>
      </c>
      <c r="D153" s="357" t="s">
        <v>605</v>
      </c>
      <c r="E153" s="29">
        <v>7</v>
      </c>
      <c r="F153" s="29">
        <v>4</v>
      </c>
      <c r="G153" s="29">
        <v>6</v>
      </c>
      <c r="H153" s="29">
        <v>3</v>
      </c>
      <c r="I153" s="29">
        <v>6.5</v>
      </c>
      <c r="J153" s="29">
        <v>3.5</v>
      </c>
    </row>
    <row r="154" spans="1:10" x14ac:dyDescent="0.15">
      <c r="A154" s="20">
        <v>308</v>
      </c>
      <c r="B154" s="20" t="s">
        <v>84</v>
      </c>
      <c r="C154" s="68">
        <v>70</v>
      </c>
      <c r="D154" s="357" t="s">
        <v>607</v>
      </c>
      <c r="E154" s="29">
        <v>6.5</v>
      </c>
      <c r="F154" s="29">
        <v>6</v>
      </c>
      <c r="G154" s="29">
        <v>4.5</v>
      </c>
      <c r="H154" s="29">
        <v>3</v>
      </c>
      <c r="I154" s="29">
        <v>5.5</v>
      </c>
      <c r="J154" s="29">
        <v>4.5</v>
      </c>
    </row>
    <row r="155" spans="1:10" x14ac:dyDescent="0.15">
      <c r="A155" s="20">
        <v>309</v>
      </c>
      <c r="B155" s="20" t="s">
        <v>84</v>
      </c>
      <c r="C155" s="68">
        <v>71</v>
      </c>
      <c r="D155" s="357" t="s">
        <v>609</v>
      </c>
      <c r="E155" s="29">
        <v>5.5</v>
      </c>
      <c r="F155" s="29">
        <v>4</v>
      </c>
      <c r="G155" s="29">
        <v>5</v>
      </c>
      <c r="H155" s="29">
        <v>3</v>
      </c>
      <c r="I155" s="29">
        <v>5.25</v>
      </c>
      <c r="J155" s="29">
        <v>3.5</v>
      </c>
    </row>
    <row r="156" spans="1:10" x14ac:dyDescent="0.15">
      <c r="A156" s="20">
        <v>310</v>
      </c>
      <c r="B156" s="20" t="s">
        <v>84</v>
      </c>
      <c r="C156" s="68">
        <v>72</v>
      </c>
      <c r="D156" s="357" t="s">
        <v>610</v>
      </c>
      <c r="E156" s="29">
        <v>7</v>
      </c>
      <c r="F156" s="29">
        <v>4.5</v>
      </c>
      <c r="G156" s="29">
        <v>5</v>
      </c>
      <c r="H156" s="29">
        <v>2.5</v>
      </c>
      <c r="I156" s="29">
        <v>6</v>
      </c>
      <c r="J156" s="29">
        <v>3.5</v>
      </c>
    </row>
    <row r="157" spans="1:10" x14ac:dyDescent="0.15">
      <c r="A157" s="20">
        <v>311</v>
      </c>
      <c r="B157" s="20" t="s">
        <v>84</v>
      </c>
      <c r="C157" s="68">
        <v>73</v>
      </c>
      <c r="D157" s="357" t="s">
        <v>612</v>
      </c>
      <c r="E157" s="29">
        <v>7.5</v>
      </c>
      <c r="F157" s="29">
        <v>7</v>
      </c>
      <c r="G157" s="29">
        <v>7</v>
      </c>
      <c r="H157" s="29">
        <v>5.5</v>
      </c>
      <c r="I157" s="29">
        <v>7.25</v>
      </c>
      <c r="J157" s="29">
        <v>6.25</v>
      </c>
    </row>
    <row r="158" spans="1:10" x14ac:dyDescent="0.15">
      <c r="A158" s="20">
        <v>312</v>
      </c>
      <c r="B158" s="20" t="s">
        <v>84</v>
      </c>
      <c r="C158" s="68">
        <v>74</v>
      </c>
      <c r="D158" s="357" t="s">
        <v>614</v>
      </c>
      <c r="E158" s="29">
        <v>4.5</v>
      </c>
      <c r="F158" s="29">
        <v>5.5</v>
      </c>
      <c r="G158" s="29">
        <v>4</v>
      </c>
      <c r="H158" s="29">
        <v>3.5</v>
      </c>
      <c r="I158" s="29">
        <v>4.25</v>
      </c>
      <c r="J158" s="29">
        <v>4.5</v>
      </c>
    </row>
    <row r="159" spans="1:10" x14ac:dyDescent="0.15">
      <c r="A159" s="20">
        <v>313</v>
      </c>
      <c r="B159" s="20" t="s">
        <v>84</v>
      </c>
      <c r="C159" s="68">
        <v>75</v>
      </c>
      <c r="D159" s="357" t="s">
        <v>616</v>
      </c>
      <c r="E159" s="29">
        <v>6.5</v>
      </c>
      <c r="F159" s="29">
        <v>6.5</v>
      </c>
      <c r="G159" s="29">
        <v>7</v>
      </c>
      <c r="H159" s="29">
        <v>6</v>
      </c>
      <c r="I159" s="29">
        <v>6.75</v>
      </c>
      <c r="J159" s="29">
        <v>6.25</v>
      </c>
    </row>
    <row r="160" spans="1:10" x14ac:dyDescent="0.15">
      <c r="A160" s="20">
        <v>314</v>
      </c>
      <c r="B160" s="20" t="s">
        <v>84</v>
      </c>
      <c r="C160" s="68">
        <v>76</v>
      </c>
      <c r="D160" s="357" t="s">
        <v>618</v>
      </c>
      <c r="E160" s="29">
        <v>6</v>
      </c>
      <c r="F160" s="29">
        <v>5.5</v>
      </c>
      <c r="G160" s="29">
        <v>5.5</v>
      </c>
      <c r="H160" s="29">
        <v>3.5</v>
      </c>
      <c r="I160" s="29">
        <v>5.75</v>
      </c>
      <c r="J160" s="29">
        <v>4.5</v>
      </c>
    </row>
    <row r="161" spans="1:10" x14ac:dyDescent="0.15">
      <c r="A161" s="20">
        <v>315</v>
      </c>
      <c r="B161" s="20" t="s">
        <v>84</v>
      </c>
      <c r="C161" s="68">
        <v>77</v>
      </c>
      <c r="D161" s="357" t="s">
        <v>620</v>
      </c>
      <c r="E161" s="29">
        <v>4.5</v>
      </c>
      <c r="F161" s="29">
        <v>4</v>
      </c>
      <c r="G161" s="29">
        <v>7</v>
      </c>
      <c r="H161" s="29">
        <v>3.5</v>
      </c>
      <c r="I161" s="29">
        <v>5.75</v>
      </c>
      <c r="J161" s="29">
        <v>3.75</v>
      </c>
    </row>
    <row r="162" spans="1:10" x14ac:dyDescent="0.15">
      <c r="A162" s="20">
        <v>316</v>
      </c>
      <c r="B162" s="20" t="s">
        <v>84</v>
      </c>
      <c r="C162" s="68">
        <v>78</v>
      </c>
      <c r="D162" s="357" t="s">
        <v>621</v>
      </c>
      <c r="E162" s="29">
        <v>5.5</v>
      </c>
      <c r="F162" s="29">
        <v>5</v>
      </c>
      <c r="G162" s="29">
        <v>5</v>
      </c>
      <c r="H162" s="29">
        <v>2</v>
      </c>
      <c r="I162" s="29">
        <v>5.25</v>
      </c>
      <c r="J162" s="29">
        <v>3.5</v>
      </c>
    </row>
    <row r="163" spans="1:10" x14ac:dyDescent="0.15">
      <c r="A163" s="20">
        <v>317</v>
      </c>
      <c r="B163" s="20" t="s">
        <v>84</v>
      </c>
      <c r="C163" s="68">
        <v>79</v>
      </c>
      <c r="D163" s="357" t="s">
        <v>622</v>
      </c>
      <c r="E163" s="29">
        <v>6.5</v>
      </c>
      <c r="F163" s="29">
        <v>4.5</v>
      </c>
      <c r="G163" s="29">
        <v>5.5</v>
      </c>
      <c r="H163" s="29">
        <v>2</v>
      </c>
      <c r="I163" s="29">
        <v>6</v>
      </c>
      <c r="J163" s="29">
        <v>3.25</v>
      </c>
    </row>
    <row r="164" spans="1:10" x14ac:dyDescent="0.15">
      <c r="A164" s="20">
        <v>318</v>
      </c>
      <c r="B164" s="20" t="s">
        <v>84</v>
      </c>
      <c r="C164" s="68">
        <v>80</v>
      </c>
      <c r="D164" s="357" t="s">
        <v>623</v>
      </c>
      <c r="E164" s="29">
        <v>5.5</v>
      </c>
      <c r="F164" s="29">
        <v>4.5</v>
      </c>
      <c r="G164" s="29">
        <v>3.5</v>
      </c>
      <c r="H164" s="29">
        <v>2.5</v>
      </c>
      <c r="I164" s="29">
        <v>4.5</v>
      </c>
      <c r="J164" s="29">
        <v>3.5</v>
      </c>
    </row>
    <row r="166" spans="1:10" x14ac:dyDescent="0.15">
      <c r="D166" s="339" t="s">
        <v>674</v>
      </c>
      <c r="E166" s="29">
        <f>AVERAGE(E7:E164)</f>
        <v>5.3575949367088604</v>
      </c>
      <c r="F166" s="29">
        <f t="shared" ref="F166:H166" si="0">AVERAGE(F7:F164)</f>
        <v>4.1487341772151902</v>
      </c>
      <c r="G166" s="29">
        <f t="shared" si="0"/>
        <v>4.7246835443037973</v>
      </c>
      <c r="H166" s="29">
        <f t="shared" si="0"/>
        <v>2.462025316455696</v>
      </c>
    </row>
    <row r="167" spans="1:10" x14ac:dyDescent="0.15">
      <c r="H167" s="337" t="s">
        <v>149</v>
      </c>
      <c r="I167" s="29">
        <v>5</v>
      </c>
      <c r="J167" s="29">
        <v>3.3</v>
      </c>
    </row>
    <row r="168" spans="1:10" x14ac:dyDescent="0.15">
      <c r="H168" s="130" t="s">
        <v>150</v>
      </c>
      <c r="I168" s="29">
        <v>15.1</v>
      </c>
      <c r="J168" s="29">
        <v>30.4</v>
      </c>
    </row>
    <row r="169" spans="1:10" x14ac:dyDescent="0.15">
      <c r="H169" s="130" t="s">
        <v>151</v>
      </c>
      <c r="I169" s="29">
        <v>1.3</v>
      </c>
      <c r="J169" s="29">
        <v>1.5</v>
      </c>
    </row>
  </sheetData>
  <sortState xmlns:xlrd2="http://schemas.microsoft.com/office/spreadsheetml/2017/richdata2" ref="A7:X164">
    <sortCondition ref="A7:A164"/>
  </sortState>
  <mergeCells count="5">
    <mergeCell ref="G5:H5"/>
    <mergeCell ref="I5:J5"/>
    <mergeCell ref="E4:H4"/>
    <mergeCell ref="I4:J4"/>
    <mergeCell ref="E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2BFF7-15B5-4BE6-9E2A-47F316264788}">
  <dimension ref="A1:J192"/>
  <sheetViews>
    <sheetView workbookViewId="0">
      <pane ySplit="6" topLeftCell="A33" activePane="bottomLeft" state="frozen"/>
      <selection activeCell="B19" sqref="B19"/>
      <selection pane="bottomLeft" activeCell="B19" sqref="B19"/>
    </sheetView>
  </sheetViews>
  <sheetFormatPr baseColWidth="10" defaultColWidth="14.5" defaultRowHeight="13" x14ac:dyDescent="0.15"/>
  <cols>
    <col min="1" max="1" width="5.83203125" style="18" customWidth="1"/>
    <col min="2" max="2" width="20.5" style="20" customWidth="1"/>
    <col min="3" max="3" width="6.5" style="20" customWidth="1"/>
    <col min="4" max="4" width="24.83203125" style="106" customWidth="1"/>
    <col min="5" max="8" width="8" style="18" customWidth="1"/>
    <col min="9" max="10" width="9.83203125" style="18" customWidth="1"/>
    <col min="11" max="16384" width="14.5" style="18"/>
  </cols>
  <sheetData>
    <row r="1" spans="1:10" ht="15.75" customHeight="1" x14ac:dyDescent="0.2">
      <c r="A1" s="342" t="s">
        <v>153</v>
      </c>
      <c r="B1" s="340"/>
      <c r="C1" s="340"/>
      <c r="D1" s="342"/>
      <c r="E1" s="119"/>
      <c r="F1" s="119"/>
      <c r="G1" s="119"/>
      <c r="H1" s="119"/>
    </row>
    <row r="2" spans="1:10" ht="15.75" customHeight="1" x14ac:dyDescent="0.2">
      <c r="A2" s="342" t="s">
        <v>1</v>
      </c>
      <c r="B2" s="340"/>
      <c r="C2" s="340"/>
      <c r="D2" s="342"/>
      <c r="E2" s="119"/>
      <c r="F2" s="119"/>
      <c r="G2" s="119"/>
      <c r="H2" s="119"/>
    </row>
    <row r="3" spans="1:10" ht="15.75" customHeight="1" x14ac:dyDescent="0.2">
      <c r="A3" s="124" t="s">
        <v>152</v>
      </c>
      <c r="B3" s="340"/>
      <c r="C3" s="340"/>
      <c r="D3" s="342"/>
      <c r="E3" s="119"/>
      <c r="F3" s="119"/>
      <c r="G3" s="119"/>
      <c r="H3" s="119"/>
    </row>
    <row r="4" spans="1:10" ht="15.75" customHeight="1" x14ac:dyDescent="0.2">
      <c r="B4" s="340"/>
      <c r="C4" s="340"/>
      <c r="D4" s="342"/>
      <c r="E4" s="374" t="s">
        <v>147</v>
      </c>
      <c r="F4" s="374"/>
      <c r="G4" s="374"/>
      <c r="H4" s="374"/>
      <c r="I4" s="373" t="s">
        <v>148</v>
      </c>
      <c r="J4" s="373"/>
    </row>
    <row r="5" spans="1:10" ht="18" customHeight="1" x14ac:dyDescent="0.2">
      <c r="A5" s="341"/>
      <c r="B5" s="341"/>
      <c r="C5" s="341"/>
      <c r="D5" s="343"/>
      <c r="E5" s="374" t="s">
        <v>96</v>
      </c>
      <c r="F5" s="374"/>
      <c r="G5" s="374" t="s">
        <v>97</v>
      </c>
      <c r="H5" s="374"/>
      <c r="I5" s="374" t="s">
        <v>675</v>
      </c>
      <c r="J5" s="374"/>
    </row>
    <row r="6" spans="1:10" ht="33.75" customHeight="1" x14ac:dyDescent="0.15">
      <c r="A6" s="125" t="s">
        <v>2</v>
      </c>
      <c r="B6" s="120" t="s">
        <v>3</v>
      </c>
      <c r="C6" s="120" t="s">
        <v>4</v>
      </c>
      <c r="D6" s="344" t="s">
        <v>5</v>
      </c>
      <c r="E6" s="120" t="s">
        <v>25</v>
      </c>
      <c r="F6" s="120" t="s">
        <v>26</v>
      </c>
      <c r="G6" s="120" t="s">
        <v>25</v>
      </c>
      <c r="H6" s="120" t="s">
        <v>26</v>
      </c>
      <c r="I6" s="338" t="s">
        <v>25</v>
      </c>
      <c r="J6" s="338" t="s">
        <v>26</v>
      </c>
    </row>
    <row r="7" spans="1:10" x14ac:dyDescent="0.15">
      <c r="A7" s="20">
        <v>5</v>
      </c>
      <c r="B7" s="20" t="s">
        <v>65</v>
      </c>
      <c r="D7" s="106" t="s">
        <v>17</v>
      </c>
      <c r="E7" s="29">
        <v>4.5</v>
      </c>
      <c r="F7" s="29">
        <v>5</v>
      </c>
      <c r="G7" s="29">
        <v>4</v>
      </c>
      <c r="H7" s="29">
        <v>2</v>
      </c>
      <c r="I7" s="29">
        <v>4.25</v>
      </c>
      <c r="J7" s="29">
        <v>3.5</v>
      </c>
    </row>
    <row r="8" spans="1:10" x14ac:dyDescent="0.15">
      <c r="A8" s="20">
        <v>6</v>
      </c>
      <c r="B8" s="20" t="s">
        <v>67</v>
      </c>
      <c r="D8" s="106" t="s">
        <v>18</v>
      </c>
      <c r="E8" s="29">
        <v>4</v>
      </c>
      <c r="F8" s="29">
        <v>2.5</v>
      </c>
      <c r="G8" s="29">
        <v>3</v>
      </c>
      <c r="H8" s="29">
        <v>3</v>
      </c>
      <c r="I8" s="29">
        <v>3.5</v>
      </c>
      <c r="J8" s="29">
        <v>2.75</v>
      </c>
    </row>
    <row r="9" spans="1:10" x14ac:dyDescent="0.15">
      <c r="A9" s="20">
        <v>7</v>
      </c>
      <c r="B9" s="20" t="s">
        <v>65</v>
      </c>
      <c r="D9" s="106" t="s">
        <v>19</v>
      </c>
      <c r="E9" s="29">
        <v>6</v>
      </c>
      <c r="F9" s="29">
        <v>2</v>
      </c>
      <c r="G9" s="29">
        <v>5</v>
      </c>
      <c r="H9" s="29">
        <v>2</v>
      </c>
      <c r="I9" s="29">
        <v>5.5</v>
      </c>
      <c r="J9" s="29">
        <v>2</v>
      </c>
    </row>
    <row r="10" spans="1:10" x14ac:dyDescent="0.15">
      <c r="A10" s="20">
        <v>8</v>
      </c>
      <c r="B10" s="20" t="s">
        <v>65</v>
      </c>
      <c r="D10" s="106" t="s">
        <v>20</v>
      </c>
      <c r="E10" s="29">
        <v>3</v>
      </c>
      <c r="F10" s="29">
        <v>2.5</v>
      </c>
      <c r="G10" s="29">
        <v>4</v>
      </c>
      <c r="H10" s="29">
        <v>3.5</v>
      </c>
      <c r="I10" s="29">
        <v>3.5</v>
      </c>
      <c r="J10" s="29">
        <v>3</v>
      </c>
    </row>
    <row r="11" spans="1:10" x14ac:dyDescent="0.15">
      <c r="A11" s="20">
        <v>9</v>
      </c>
      <c r="B11" s="20" t="s">
        <v>66</v>
      </c>
      <c r="D11" s="106" t="s">
        <v>62</v>
      </c>
      <c r="E11" s="29">
        <v>6.5</v>
      </c>
      <c r="F11" s="29">
        <v>5.5</v>
      </c>
      <c r="G11" s="29">
        <v>5.5</v>
      </c>
      <c r="H11" s="29">
        <v>5</v>
      </c>
      <c r="I11" s="29">
        <v>6</v>
      </c>
      <c r="J11" s="29">
        <v>5.25</v>
      </c>
    </row>
    <row r="12" spans="1:10" x14ac:dyDescent="0.15">
      <c r="A12" s="20">
        <v>10</v>
      </c>
      <c r="B12" s="20" t="s">
        <v>66</v>
      </c>
      <c r="D12" s="106" t="s">
        <v>61</v>
      </c>
      <c r="E12" s="29">
        <v>6</v>
      </c>
      <c r="F12" s="29">
        <v>5</v>
      </c>
      <c r="G12" s="29">
        <v>7</v>
      </c>
      <c r="H12" s="29">
        <v>4</v>
      </c>
      <c r="I12" s="29">
        <v>6.5</v>
      </c>
      <c r="J12" s="29">
        <v>4.5</v>
      </c>
    </row>
    <row r="13" spans="1:10" ht="15" x14ac:dyDescent="0.2">
      <c r="A13" s="20">
        <v>11</v>
      </c>
      <c r="B13" s="20" t="s">
        <v>161</v>
      </c>
      <c r="C13" s="20">
        <v>401</v>
      </c>
      <c r="D13" s="361" t="s">
        <v>154</v>
      </c>
      <c r="E13" s="29">
        <v>7</v>
      </c>
      <c r="F13" s="29">
        <v>5.5</v>
      </c>
      <c r="G13" s="29">
        <v>6.5</v>
      </c>
      <c r="H13" s="29">
        <v>2.5</v>
      </c>
      <c r="I13" s="29">
        <v>6.75</v>
      </c>
      <c r="J13" s="29">
        <v>4</v>
      </c>
    </row>
    <row r="14" spans="1:10" ht="15" x14ac:dyDescent="0.2">
      <c r="A14" s="20">
        <v>12</v>
      </c>
      <c r="B14" s="20" t="s">
        <v>161</v>
      </c>
      <c r="C14" s="20">
        <v>402</v>
      </c>
      <c r="D14" s="361" t="s">
        <v>155</v>
      </c>
      <c r="E14" s="29">
        <v>6</v>
      </c>
      <c r="F14" s="29">
        <v>6</v>
      </c>
      <c r="G14" s="29">
        <v>7.5</v>
      </c>
      <c r="H14" s="29">
        <v>5.5</v>
      </c>
      <c r="I14" s="29">
        <v>6.75</v>
      </c>
      <c r="J14" s="29">
        <v>5.75</v>
      </c>
    </row>
    <row r="15" spans="1:10" ht="15" x14ac:dyDescent="0.2">
      <c r="A15" s="20">
        <v>13</v>
      </c>
      <c r="B15" s="20" t="s">
        <v>161</v>
      </c>
      <c r="C15" s="20">
        <v>403</v>
      </c>
      <c r="D15" s="361" t="s">
        <v>156</v>
      </c>
      <c r="E15" s="29">
        <v>7</v>
      </c>
      <c r="F15" s="29">
        <v>6</v>
      </c>
      <c r="G15" s="29">
        <v>7.5</v>
      </c>
      <c r="H15" s="29">
        <v>7</v>
      </c>
      <c r="I15" s="29">
        <v>7.25</v>
      </c>
      <c r="J15" s="29">
        <v>6.5</v>
      </c>
    </row>
    <row r="16" spans="1:10" ht="15" x14ac:dyDescent="0.2">
      <c r="A16" s="20">
        <v>14</v>
      </c>
      <c r="B16" s="20" t="s">
        <v>161</v>
      </c>
      <c r="C16" s="20">
        <v>404</v>
      </c>
      <c r="D16" s="361" t="s">
        <v>157</v>
      </c>
      <c r="E16" s="29">
        <v>5.5</v>
      </c>
      <c r="F16" s="29">
        <v>3</v>
      </c>
      <c r="G16" s="29">
        <v>5</v>
      </c>
      <c r="H16" s="29">
        <v>1</v>
      </c>
      <c r="I16" s="29">
        <v>5.25</v>
      </c>
      <c r="J16" s="29">
        <v>2</v>
      </c>
    </row>
    <row r="17" spans="1:10" ht="15" x14ac:dyDescent="0.2">
      <c r="A17" s="20">
        <v>15</v>
      </c>
      <c r="B17" s="20" t="s">
        <v>161</v>
      </c>
      <c r="C17" s="20">
        <v>405</v>
      </c>
      <c r="D17" s="361" t="s">
        <v>158</v>
      </c>
      <c r="E17" s="29">
        <v>7.5</v>
      </c>
      <c r="F17" s="29">
        <v>5</v>
      </c>
      <c r="G17" s="29">
        <v>5</v>
      </c>
      <c r="H17" s="29">
        <v>3</v>
      </c>
      <c r="I17" s="29">
        <v>6.25</v>
      </c>
      <c r="J17" s="29">
        <v>4</v>
      </c>
    </row>
    <row r="18" spans="1:10" ht="15" x14ac:dyDescent="0.2">
      <c r="A18" s="20">
        <v>16</v>
      </c>
      <c r="B18" s="20" t="s">
        <v>161</v>
      </c>
      <c r="C18" s="20">
        <v>407</v>
      </c>
      <c r="D18" s="361" t="s">
        <v>159</v>
      </c>
      <c r="E18" s="29">
        <v>6</v>
      </c>
      <c r="F18" s="29">
        <v>4</v>
      </c>
      <c r="G18" s="29">
        <v>6.5</v>
      </c>
      <c r="H18" s="29">
        <v>3</v>
      </c>
      <c r="I18" s="29">
        <v>6.25</v>
      </c>
      <c r="J18" s="29">
        <v>3.5</v>
      </c>
    </row>
    <row r="19" spans="1:10" ht="15" x14ac:dyDescent="0.2">
      <c r="A19" s="20">
        <v>17</v>
      </c>
      <c r="B19" s="20" t="s">
        <v>161</v>
      </c>
      <c r="C19" s="20">
        <v>408</v>
      </c>
      <c r="D19" s="361">
        <v>2201</v>
      </c>
      <c r="E19" s="29">
        <v>7</v>
      </c>
      <c r="F19" s="29">
        <v>8</v>
      </c>
      <c r="G19" s="29">
        <v>7</v>
      </c>
      <c r="H19" s="29">
        <v>5</v>
      </c>
      <c r="I19" s="29">
        <v>7</v>
      </c>
      <c r="J19" s="29">
        <v>6.5</v>
      </c>
    </row>
    <row r="20" spans="1:10" ht="15" x14ac:dyDescent="0.2">
      <c r="A20" s="20">
        <v>18</v>
      </c>
      <c r="B20" s="20" t="s">
        <v>161</v>
      </c>
      <c r="C20" s="20">
        <v>409</v>
      </c>
      <c r="D20" s="361">
        <v>2202</v>
      </c>
      <c r="E20" s="29">
        <v>4</v>
      </c>
      <c r="F20" s="29">
        <v>2.5</v>
      </c>
      <c r="G20" s="29">
        <v>4</v>
      </c>
      <c r="H20" s="29">
        <v>1</v>
      </c>
      <c r="I20" s="29">
        <v>4</v>
      </c>
      <c r="J20" s="29">
        <v>1.75</v>
      </c>
    </row>
    <row r="21" spans="1:10" ht="15" x14ac:dyDescent="0.2">
      <c r="A21" s="20">
        <v>19</v>
      </c>
      <c r="B21" s="20" t="s">
        <v>161</v>
      </c>
      <c r="C21" s="20">
        <v>410</v>
      </c>
      <c r="D21" s="361">
        <v>2203</v>
      </c>
      <c r="E21" s="29">
        <v>5.5</v>
      </c>
      <c r="F21" s="29">
        <v>4</v>
      </c>
      <c r="G21" s="29">
        <v>4.5</v>
      </c>
      <c r="H21" s="29">
        <v>4</v>
      </c>
      <c r="I21" s="29">
        <v>5</v>
      </c>
      <c r="J21" s="29">
        <v>4</v>
      </c>
    </row>
    <row r="22" spans="1:10" ht="15" x14ac:dyDescent="0.2">
      <c r="A22" s="20">
        <v>20</v>
      </c>
      <c r="B22" s="20" t="s">
        <v>161</v>
      </c>
      <c r="C22" s="20">
        <v>411</v>
      </c>
      <c r="D22" s="361">
        <v>2204</v>
      </c>
      <c r="E22" s="29">
        <v>7</v>
      </c>
      <c r="F22" s="29">
        <v>6</v>
      </c>
      <c r="G22" s="29">
        <v>7</v>
      </c>
      <c r="H22" s="29">
        <v>4</v>
      </c>
      <c r="I22" s="29">
        <v>7</v>
      </c>
      <c r="J22" s="29">
        <v>5</v>
      </c>
    </row>
    <row r="23" spans="1:10" ht="15" x14ac:dyDescent="0.2">
      <c r="A23" s="20">
        <v>21</v>
      </c>
      <c r="B23" s="20" t="s">
        <v>161</v>
      </c>
      <c r="C23" s="20">
        <v>412</v>
      </c>
      <c r="D23" s="361">
        <v>2205</v>
      </c>
      <c r="E23" s="29">
        <v>6.5</v>
      </c>
      <c r="F23" s="29">
        <v>5.5</v>
      </c>
      <c r="G23" s="29">
        <v>7</v>
      </c>
      <c r="H23" s="29">
        <v>5.5</v>
      </c>
      <c r="I23" s="29">
        <v>6.75</v>
      </c>
      <c r="J23" s="29">
        <v>5.5</v>
      </c>
    </row>
    <row r="24" spans="1:10" ht="15" x14ac:dyDescent="0.2">
      <c r="A24" s="20">
        <v>22</v>
      </c>
      <c r="B24" s="20" t="s">
        <v>161</v>
      </c>
      <c r="C24" s="20">
        <v>413</v>
      </c>
      <c r="D24" s="361">
        <v>2206</v>
      </c>
      <c r="E24" s="29">
        <v>5</v>
      </c>
      <c r="F24" s="29">
        <v>4.5</v>
      </c>
      <c r="G24" s="29">
        <v>5.5</v>
      </c>
      <c r="H24" s="29">
        <v>1</v>
      </c>
      <c r="I24" s="29">
        <v>5.25</v>
      </c>
      <c r="J24" s="29">
        <v>2.75</v>
      </c>
    </row>
    <row r="25" spans="1:10" ht="15" x14ac:dyDescent="0.2">
      <c r="A25" s="20">
        <v>23</v>
      </c>
      <c r="B25" s="20" t="s">
        <v>161</v>
      </c>
      <c r="C25" s="20">
        <v>414</v>
      </c>
      <c r="D25" s="361">
        <v>2207</v>
      </c>
      <c r="E25" s="29">
        <v>6.5</v>
      </c>
      <c r="F25" s="29">
        <v>4.5</v>
      </c>
      <c r="G25" s="29">
        <v>5.5</v>
      </c>
      <c r="H25" s="29">
        <v>3.5</v>
      </c>
      <c r="I25" s="29">
        <v>6</v>
      </c>
      <c r="J25" s="29">
        <v>4</v>
      </c>
    </row>
    <row r="26" spans="1:10" ht="15" x14ac:dyDescent="0.2">
      <c r="A26" s="20">
        <v>24</v>
      </c>
      <c r="B26" s="20" t="s">
        <v>161</v>
      </c>
      <c r="C26" s="20">
        <v>415</v>
      </c>
      <c r="D26" s="361">
        <v>2208</v>
      </c>
      <c r="E26" s="29">
        <v>7</v>
      </c>
      <c r="F26" s="29">
        <v>4.5</v>
      </c>
      <c r="G26" s="29">
        <v>5.5</v>
      </c>
      <c r="H26" s="29">
        <v>2</v>
      </c>
      <c r="I26" s="29">
        <v>6.25</v>
      </c>
      <c r="J26" s="29">
        <v>3.25</v>
      </c>
    </row>
    <row r="27" spans="1:10" ht="15" x14ac:dyDescent="0.2">
      <c r="A27" s="20">
        <v>25</v>
      </c>
      <c r="B27" s="20" t="s">
        <v>161</v>
      </c>
      <c r="C27" s="20">
        <v>416</v>
      </c>
      <c r="D27" s="361">
        <v>2209</v>
      </c>
      <c r="E27" s="29">
        <v>6.5</v>
      </c>
      <c r="F27" s="29">
        <v>3</v>
      </c>
      <c r="G27" s="29">
        <v>6</v>
      </c>
      <c r="H27" s="29">
        <v>2.5</v>
      </c>
      <c r="I27" s="29">
        <v>6.25</v>
      </c>
      <c r="J27" s="29">
        <v>2.75</v>
      </c>
    </row>
    <row r="28" spans="1:10" ht="15" x14ac:dyDescent="0.2">
      <c r="A28" s="20">
        <v>26</v>
      </c>
      <c r="B28" s="20" t="s">
        <v>161</v>
      </c>
      <c r="C28" s="20">
        <v>417</v>
      </c>
      <c r="D28" s="361">
        <v>2210</v>
      </c>
      <c r="E28" s="29">
        <v>6</v>
      </c>
      <c r="F28" s="29">
        <v>3</v>
      </c>
      <c r="G28" s="29">
        <v>6.5</v>
      </c>
      <c r="H28" s="29">
        <v>3</v>
      </c>
      <c r="I28" s="29">
        <v>6.25</v>
      </c>
      <c r="J28" s="29">
        <v>3</v>
      </c>
    </row>
    <row r="29" spans="1:10" ht="15" x14ac:dyDescent="0.2">
      <c r="A29" s="20">
        <v>27</v>
      </c>
      <c r="B29" s="20" t="s">
        <v>161</v>
      </c>
      <c r="C29" s="20">
        <v>418</v>
      </c>
      <c r="D29" s="361">
        <v>2211</v>
      </c>
      <c r="E29" s="29">
        <v>6.5</v>
      </c>
      <c r="F29" s="29">
        <v>3</v>
      </c>
      <c r="G29" s="29">
        <v>6</v>
      </c>
      <c r="H29" s="29">
        <v>2.5</v>
      </c>
      <c r="I29" s="29">
        <v>6.25</v>
      </c>
      <c r="J29" s="29">
        <v>2.75</v>
      </c>
    </row>
    <row r="30" spans="1:10" ht="15" x14ac:dyDescent="0.2">
      <c r="A30" s="20">
        <v>28</v>
      </c>
      <c r="B30" s="20" t="s">
        <v>161</v>
      </c>
      <c r="C30" s="20">
        <v>419</v>
      </c>
      <c r="D30" s="361">
        <v>2212</v>
      </c>
      <c r="E30" s="29">
        <v>5</v>
      </c>
      <c r="F30" s="29">
        <v>4</v>
      </c>
      <c r="G30" s="29">
        <v>5</v>
      </c>
      <c r="H30" s="29">
        <v>2</v>
      </c>
      <c r="I30" s="29">
        <v>5</v>
      </c>
      <c r="J30" s="29">
        <v>3</v>
      </c>
    </row>
    <row r="31" spans="1:10" ht="15" x14ac:dyDescent="0.2">
      <c r="A31" s="20">
        <v>29</v>
      </c>
      <c r="B31" s="20" t="s">
        <v>161</v>
      </c>
      <c r="C31" s="20">
        <v>420</v>
      </c>
      <c r="D31" s="361">
        <v>2213</v>
      </c>
      <c r="E31" s="29">
        <v>3.5</v>
      </c>
      <c r="F31" s="29">
        <v>2.5</v>
      </c>
      <c r="G31" s="29">
        <v>4.5</v>
      </c>
      <c r="H31" s="29">
        <v>2.5</v>
      </c>
      <c r="I31" s="29">
        <v>4</v>
      </c>
      <c r="J31" s="29">
        <v>2.5</v>
      </c>
    </row>
    <row r="32" spans="1:10" ht="15" x14ac:dyDescent="0.2">
      <c r="A32" s="20">
        <v>30</v>
      </c>
      <c r="B32" s="20" t="s">
        <v>161</v>
      </c>
      <c r="C32" s="362">
        <v>303</v>
      </c>
      <c r="D32" s="363" t="s">
        <v>166</v>
      </c>
      <c r="E32" s="29">
        <v>6.5</v>
      </c>
      <c r="F32" s="29">
        <v>4.5</v>
      </c>
      <c r="G32" s="29">
        <v>6.5</v>
      </c>
      <c r="H32" s="29">
        <v>3.5</v>
      </c>
      <c r="I32" s="29">
        <v>6.5</v>
      </c>
      <c r="J32" s="29">
        <v>4</v>
      </c>
    </row>
    <row r="33" spans="1:10" ht="15" x14ac:dyDescent="0.2">
      <c r="A33" s="20">
        <v>31</v>
      </c>
      <c r="B33" s="20" t="s">
        <v>161</v>
      </c>
      <c r="C33" s="362">
        <v>305</v>
      </c>
      <c r="D33" s="363" t="s">
        <v>170</v>
      </c>
      <c r="E33" s="29">
        <v>5</v>
      </c>
      <c r="F33" s="29">
        <v>2</v>
      </c>
      <c r="G33" s="29">
        <v>5.5</v>
      </c>
      <c r="H33" s="29">
        <v>1</v>
      </c>
      <c r="I33" s="29">
        <v>5.25</v>
      </c>
      <c r="J33" s="29">
        <v>1.5</v>
      </c>
    </row>
    <row r="34" spans="1:10" ht="15" x14ac:dyDescent="0.2">
      <c r="A34" s="20">
        <v>32</v>
      </c>
      <c r="B34" s="20" t="s">
        <v>161</v>
      </c>
      <c r="C34" s="362">
        <v>308</v>
      </c>
      <c r="D34" s="363" t="s">
        <v>176</v>
      </c>
      <c r="E34" s="29">
        <v>5</v>
      </c>
      <c r="F34" s="29">
        <v>3</v>
      </c>
      <c r="G34" s="29">
        <v>6.5</v>
      </c>
      <c r="H34" s="29">
        <v>1.5</v>
      </c>
      <c r="I34" s="29">
        <v>5.75</v>
      </c>
      <c r="J34" s="29">
        <v>2.25</v>
      </c>
    </row>
    <row r="35" spans="1:10" ht="15" x14ac:dyDescent="0.15">
      <c r="A35" s="20">
        <v>33</v>
      </c>
      <c r="B35" s="20" t="s">
        <v>29</v>
      </c>
      <c r="C35" s="313">
        <v>1</v>
      </c>
      <c r="D35" s="364" t="s">
        <v>16</v>
      </c>
      <c r="E35" s="29">
        <v>6</v>
      </c>
      <c r="F35" s="29">
        <v>5.5</v>
      </c>
      <c r="G35" s="29">
        <v>5.5</v>
      </c>
      <c r="H35" s="29">
        <v>3.5</v>
      </c>
      <c r="I35" s="29">
        <v>5.75</v>
      </c>
      <c r="J35" s="29">
        <v>4.5</v>
      </c>
    </row>
    <row r="36" spans="1:10" ht="15" x14ac:dyDescent="0.15">
      <c r="A36" s="20">
        <v>34</v>
      </c>
      <c r="B36" s="20" t="s">
        <v>29</v>
      </c>
      <c r="C36" s="313">
        <v>2</v>
      </c>
      <c r="D36" s="364" t="s">
        <v>68</v>
      </c>
      <c r="E36" s="29">
        <v>6.5</v>
      </c>
      <c r="F36" s="29">
        <v>6</v>
      </c>
      <c r="G36" s="29">
        <v>7</v>
      </c>
      <c r="H36" s="29">
        <v>5.5</v>
      </c>
      <c r="I36" s="29">
        <v>6.75</v>
      </c>
      <c r="J36" s="29">
        <v>5.75</v>
      </c>
    </row>
    <row r="37" spans="1:10" ht="15" x14ac:dyDescent="0.2">
      <c r="A37" s="20">
        <v>35</v>
      </c>
      <c r="B37" s="20" t="s">
        <v>29</v>
      </c>
      <c r="C37" s="318">
        <v>3</v>
      </c>
      <c r="D37" s="360" t="s">
        <v>58</v>
      </c>
      <c r="E37" s="29">
        <v>4.5</v>
      </c>
      <c r="F37" s="29">
        <v>3</v>
      </c>
      <c r="G37" s="29">
        <v>3.5</v>
      </c>
      <c r="H37" s="29">
        <v>1.5</v>
      </c>
      <c r="I37" s="29">
        <v>4</v>
      </c>
      <c r="J37" s="29">
        <v>2.25</v>
      </c>
    </row>
    <row r="38" spans="1:10" ht="15" x14ac:dyDescent="0.2">
      <c r="A38" s="20">
        <v>36</v>
      </c>
      <c r="B38" s="20" t="s">
        <v>29</v>
      </c>
      <c r="C38" s="313">
        <v>4</v>
      </c>
      <c r="D38" s="360" t="s">
        <v>69</v>
      </c>
      <c r="E38" s="29">
        <v>7</v>
      </c>
      <c r="F38" s="29">
        <v>4.5</v>
      </c>
      <c r="G38" s="29">
        <v>6.5</v>
      </c>
      <c r="H38" s="29">
        <v>3.5</v>
      </c>
      <c r="I38" s="29">
        <v>6.75</v>
      </c>
      <c r="J38" s="29">
        <v>4</v>
      </c>
    </row>
    <row r="39" spans="1:10" ht="15" x14ac:dyDescent="0.2">
      <c r="A39" s="20">
        <v>37</v>
      </c>
      <c r="B39" s="20" t="s">
        <v>29</v>
      </c>
      <c r="C39" s="318">
        <v>5</v>
      </c>
      <c r="D39" s="360" t="s">
        <v>214</v>
      </c>
      <c r="E39" s="29">
        <v>7.5</v>
      </c>
      <c r="F39" s="29">
        <v>7.5</v>
      </c>
      <c r="G39" s="29">
        <v>6.5</v>
      </c>
      <c r="H39" s="29">
        <v>5.5</v>
      </c>
      <c r="I39" s="29">
        <v>7</v>
      </c>
      <c r="J39" s="29">
        <v>6.5</v>
      </c>
    </row>
    <row r="40" spans="1:10" ht="15" x14ac:dyDescent="0.2">
      <c r="A40" s="20">
        <v>38</v>
      </c>
      <c r="B40" s="20" t="s">
        <v>29</v>
      </c>
      <c r="C40" s="313">
        <v>6</v>
      </c>
      <c r="D40" s="360" t="s">
        <v>216</v>
      </c>
      <c r="E40" s="29">
        <v>6.5</v>
      </c>
      <c r="F40" s="29">
        <v>8</v>
      </c>
      <c r="G40" s="29">
        <v>6</v>
      </c>
      <c r="H40" s="29">
        <v>6</v>
      </c>
      <c r="I40" s="29">
        <v>6.25</v>
      </c>
      <c r="J40" s="29">
        <v>7</v>
      </c>
    </row>
    <row r="41" spans="1:10" ht="15" x14ac:dyDescent="0.2">
      <c r="A41" s="20">
        <v>39</v>
      </c>
      <c r="B41" s="20" t="s">
        <v>29</v>
      </c>
      <c r="C41" s="318">
        <v>7</v>
      </c>
      <c r="D41" s="360" t="s">
        <v>218</v>
      </c>
      <c r="E41" s="29">
        <v>4.5</v>
      </c>
      <c r="F41" s="29">
        <v>6</v>
      </c>
      <c r="G41" s="29">
        <v>4</v>
      </c>
      <c r="H41" s="29">
        <v>4</v>
      </c>
      <c r="I41" s="29">
        <v>4.25</v>
      </c>
      <c r="J41" s="29">
        <v>5</v>
      </c>
    </row>
    <row r="42" spans="1:10" ht="15" x14ac:dyDescent="0.2">
      <c r="A42" s="20">
        <v>40</v>
      </c>
      <c r="B42" s="20" t="s">
        <v>29</v>
      </c>
      <c r="C42" s="313">
        <v>8</v>
      </c>
      <c r="D42" s="360" t="s">
        <v>220</v>
      </c>
      <c r="E42" s="29">
        <v>6.5</v>
      </c>
      <c r="F42" s="29">
        <v>4</v>
      </c>
      <c r="G42" s="29">
        <v>7</v>
      </c>
      <c r="H42" s="29">
        <v>2</v>
      </c>
      <c r="I42" s="29">
        <v>6.75</v>
      </c>
      <c r="J42" s="29">
        <v>3</v>
      </c>
    </row>
    <row r="43" spans="1:10" ht="15" x14ac:dyDescent="0.2">
      <c r="A43" s="20">
        <v>41</v>
      </c>
      <c r="B43" s="20" t="s">
        <v>29</v>
      </c>
      <c r="C43" s="318">
        <v>9</v>
      </c>
      <c r="D43" s="360" t="s">
        <v>222</v>
      </c>
      <c r="E43" s="29">
        <v>6.5</v>
      </c>
      <c r="F43" s="29">
        <v>4</v>
      </c>
      <c r="G43" s="29">
        <v>6</v>
      </c>
      <c r="H43" s="29">
        <v>1</v>
      </c>
      <c r="I43" s="29">
        <v>6.25</v>
      </c>
      <c r="J43" s="29">
        <v>2.5</v>
      </c>
    </row>
    <row r="44" spans="1:10" ht="15" x14ac:dyDescent="0.2">
      <c r="A44" s="20">
        <v>42</v>
      </c>
      <c r="B44" s="20" t="s">
        <v>29</v>
      </c>
      <c r="C44" s="313">
        <v>10</v>
      </c>
      <c r="D44" s="360" t="s">
        <v>224</v>
      </c>
      <c r="E44" s="29">
        <v>4</v>
      </c>
      <c r="F44" s="29">
        <v>3.5</v>
      </c>
      <c r="G44" s="29">
        <v>4</v>
      </c>
      <c r="H44" s="29">
        <v>1.5</v>
      </c>
      <c r="I44" s="29">
        <v>4</v>
      </c>
      <c r="J44" s="29">
        <v>2.5</v>
      </c>
    </row>
    <row r="45" spans="1:10" ht="15" x14ac:dyDescent="0.2">
      <c r="A45" s="20">
        <v>43</v>
      </c>
      <c r="B45" s="20" t="s">
        <v>29</v>
      </c>
      <c r="C45" s="318">
        <v>11</v>
      </c>
      <c r="D45" s="360" t="s">
        <v>226</v>
      </c>
      <c r="E45" s="29">
        <v>6</v>
      </c>
      <c r="F45" s="29">
        <v>7.5</v>
      </c>
      <c r="G45" s="29">
        <v>5.5</v>
      </c>
      <c r="H45" s="29">
        <v>5.5</v>
      </c>
      <c r="I45" s="29">
        <v>5.75</v>
      </c>
      <c r="J45" s="29">
        <v>6.5</v>
      </c>
    </row>
    <row r="46" spans="1:10" ht="15" x14ac:dyDescent="0.2">
      <c r="A46" s="20">
        <v>44</v>
      </c>
      <c r="B46" s="20" t="s">
        <v>29</v>
      </c>
      <c r="C46" s="313">
        <v>12</v>
      </c>
      <c r="D46" s="360" t="s">
        <v>91</v>
      </c>
      <c r="E46" s="29">
        <v>7</v>
      </c>
      <c r="F46" s="29">
        <v>4</v>
      </c>
      <c r="G46" s="29">
        <v>6.5</v>
      </c>
      <c r="H46" s="29">
        <v>2.5</v>
      </c>
      <c r="I46" s="29">
        <v>6.75</v>
      </c>
      <c r="J46" s="29">
        <v>3.25</v>
      </c>
    </row>
    <row r="47" spans="1:10" ht="15" x14ac:dyDescent="0.2">
      <c r="A47" s="20">
        <v>45</v>
      </c>
      <c r="B47" s="20" t="s">
        <v>29</v>
      </c>
      <c r="C47" s="318">
        <v>13</v>
      </c>
      <c r="D47" s="360" t="s">
        <v>139</v>
      </c>
      <c r="E47" s="29">
        <v>5.5</v>
      </c>
      <c r="F47" s="29">
        <v>3</v>
      </c>
      <c r="G47" s="29">
        <v>4.5</v>
      </c>
      <c r="H47" s="29">
        <v>1</v>
      </c>
      <c r="I47" s="29">
        <v>5</v>
      </c>
      <c r="J47" s="29">
        <v>2</v>
      </c>
    </row>
    <row r="48" spans="1:10" ht="15" x14ac:dyDescent="0.2">
      <c r="A48" s="20">
        <v>46</v>
      </c>
      <c r="B48" s="20" t="s">
        <v>29</v>
      </c>
      <c r="C48" s="313">
        <v>14</v>
      </c>
      <c r="D48" s="360" t="s">
        <v>229</v>
      </c>
      <c r="E48" s="29">
        <v>6</v>
      </c>
      <c r="F48" s="29">
        <v>5.5</v>
      </c>
      <c r="G48" s="29">
        <v>4.5</v>
      </c>
      <c r="H48" s="29">
        <v>3</v>
      </c>
      <c r="I48" s="29">
        <v>5.25</v>
      </c>
      <c r="J48" s="29">
        <v>4.25</v>
      </c>
    </row>
    <row r="49" spans="1:10" ht="15" x14ac:dyDescent="0.2">
      <c r="A49" s="20">
        <v>47</v>
      </c>
      <c r="B49" s="20" t="s">
        <v>29</v>
      </c>
      <c r="C49" s="318">
        <v>15</v>
      </c>
      <c r="D49" s="360" t="s">
        <v>231</v>
      </c>
      <c r="E49" s="29">
        <v>6</v>
      </c>
      <c r="F49" s="29">
        <v>5.5</v>
      </c>
      <c r="G49" s="29">
        <v>4.5</v>
      </c>
      <c r="H49" s="29">
        <v>2.5</v>
      </c>
      <c r="I49" s="29">
        <v>5.25</v>
      </c>
      <c r="J49" s="29">
        <v>4</v>
      </c>
    </row>
    <row r="50" spans="1:10" ht="15" x14ac:dyDescent="0.2">
      <c r="A50" s="20">
        <v>48</v>
      </c>
      <c r="B50" s="20" t="s">
        <v>29</v>
      </c>
      <c r="C50" s="313">
        <v>16</v>
      </c>
      <c r="D50" s="360" t="s">
        <v>233</v>
      </c>
      <c r="E50" s="29">
        <v>5</v>
      </c>
      <c r="F50" s="29">
        <v>5</v>
      </c>
      <c r="G50" s="29">
        <v>5</v>
      </c>
      <c r="H50" s="29">
        <v>5.5</v>
      </c>
      <c r="I50" s="29">
        <v>5</v>
      </c>
      <c r="J50" s="29">
        <v>5.25</v>
      </c>
    </row>
    <row r="51" spans="1:10" ht="15" x14ac:dyDescent="0.2">
      <c r="A51" s="20">
        <v>49</v>
      </c>
      <c r="B51" s="20" t="s">
        <v>29</v>
      </c>
      <c r="C51" s="318">
        <v>17</v>
      </c>
      <c r="D51" s="360" t="s">
        <v>234</v>
      </c>
      <c r="E51" s="29">
        <v>5.5</v>
      </c>
      <c r="F51" s="29">
        <v>4.5</v>
      </c>
      <c r="G51" s="29">
        <v>6.5</v>
      </c>
      <c r="H51" s="29">
        <v>5.5</v>
      </c>
      <c r="I51" s="29">
        <v>6</v>
      </c>
      <c r="J51" s="29">
        <v>5</v>
      </c>
    </row>
    <row r="52" spans="1:10" ht="15" x14ac:dyDescent="0.2">
      <c r="A52" s="20">
        <v>50</v>
      </c>
      <c r="B52" s="20" t="s">
        <v>29</v>
      </c>
      <c r="C52" s="313">
        <v>18</v>
      </c>
      <c r="D52" s="360" t="s">
        <v>235</v>
      </c>
      <c r="E52" s="29">
        <v>7</v>
      </c>
      <c r="F52" s="29">
        <v>6</v>
      </c>
      <c r="G52" s="29">
        <v>7</v>
      </c>
      <c r="H52" s="29">
        <v>6</v>
      </c>
      <c r="I52" s="29">
        <v>7</v>
      </c>
      <c r="J52" s="29">
        <v>6</v>
      </c>
    </row>
    <row r="53" spans="1:10" ht="15" x14ac:dyDescent="0.2">
      <c r="A53" s="20">
        <v>51</v>
      </c>
      <c r="B53" s="20" t="s">
        <v>29</v>
      </c>
      <c r="C53" s="318">
        <v>19</v>
      </c>
      <c r="D53" s="360" t="s">
        <v>100</v>
      </c>
      <c r="E53" s="29">
        <v>5</v>
      </c>
      <c r="F53" s="29">
        <v>2.5</v>
      </c>
      <c r="G53" s="29">
        <v>6</v>
      </c>
      <c r="H53" s="29">
        <v>3</v>
      </c>
      <c r="I53" s="29">
        <v>5.5</v>
      </c>
      <c r="J53" s="29">
        <v>2.75</v>
      </c>
    </row>
    <row r="54" spans="1:10" ht="15" x14ac:dyDescent="0.2">
      <c r="A54" s="20">
        <v>52</v>
      </c>
      <c r="B54" s="20" t="s">
        <v>29</v>
      </c>
      <c r="C54" s="313">
        <v>20</v>
      </c>
      <c r="D54" s="360" t="s">
        <v>236</v>
      </c>
      <c r="E54" s="29">
        <v>5.5</v>
      </c>
      <c r="F54" s="29">
        <v>4.5</v>
      </c>
      <c r="G54" s="29">
        <v>5.5</v>
      </c>
      <c r="H54" s="29">
        <v>3</v>
      </c>
      <c r="I54" s="29">
        <v>5.5</v>
      </c>
      <c r="J54" s="29">
        <v>3.75</v>
      </c>
    </row>
    <row r="55" spans="1:10" ht="15" x14ac:dyDescent="0.2">
      <c r="A55" s="20">
        <v>53</v>
      </c>
      <c r="B55" s="20" t="s">
        <v>29</v>
      </c>
      <c r="C55" s="318">
        <v>21</v>
      </c>
      <c r="D55" s="360" t="s">
        <v>238</v>
      </c>
      <c r="E55" s="29">
        <v>6.5</v>
      </c>
      <c r="F55" s="29">
        <v>6.5</v>
      </c>
      <c r="G55" s="29">
        <v>5.5</v>
      </c>
      <c r="H55" s="29">
        <v>4.5</v>
      </c>
      <c r="I55" s="29">
        <v>6</v>
      </c>
      <c r="J55" s="29">
        <v>5.5</v>
      </c>
    </row>
    <row r="56" spans="1:10" ht="15" x14ac:dyDescent="0.2">
      <c r="A56" s="20">
        <v>54</v>
      </c>
      <c r="B56" s="20" t="s">
        <v>29</v>
      </c>
      <c r="C56" s="313">
        <v>22</v>
      </c>
      <c r="D56" s="360" t="s">
        <v>239</v>
      </c>
      <c r="E56" s="29">
        <v>6.5</v>
      </c>
      <c r="F56" s="29">
        <v>6.5</v>
      </c>
      <c r="G56" s="29">
        <v>4.5</v>
      </c>
      <c r="H56" s="29">
        <v>5</v>
      </c>
      <c r="I56" s="29">
        <v>5.5</v>
      </c>
      <c r="J56" s="29">
        <v>5.75</v>
      </c>
    </row>
    <row r="57" spans="1:10" ht="15" x14ac:dyDescent="0.2">
      <c r="A57" s="20">
        <v>55</v>
      </c>
      <c r="B57" s="20" t="s">
        <v>29</v>
      </c>
      <c r="C57" s="318">
        <v>23</v>
      </c>
      <c r="D57" s="360" t="s">
        <v>240</v>
      </c>
      <c r="E57" s="29">
        <v>6.5</v>
      </c>
      <c r="F57" s="29">
        <v>4</v>
      </c>
      <c r="G57" s="29">
        <v>6.5</v>
      </c>
      <c r="H57" s="29">
        <v>2.5</v>
      </c>
      <c r="I57" s="29">
        <v>6.5</v>
      </c>
      <c r="J57" s="29">
        <v>3.25</v>
      </c>
    </row>
    <row r="58" spans="1:10" ht="15" x14ac:dyDescent="0.2">
      <c r="A58" s="20">
        <v>56</v>
      </c>
      <c r="B58" s="20" t="s">
        <v>29</v>
      </c>
      <c r="C58" s="313">
        <v>24</v>
      </c>
      <c r="D58" s="360" t="s">
        <v>242</v>
      </c>
      <c r="E58" s="29">
        <v>7</v>
      </c>
      <c r="F58" s="29">
        <v>5.5</v>
      </c>
      <c r="G58" s="29">
        <v>4</v>
      </c>
      <c r="H58" s="29">
        <v>3</v>
      </c>
      <c r="I58" s="29">
        <v>5.5</v>
      </c>
      <c r="J58" s="29">
        <v>4.25</v>
      </c>
    </row>
    <row r="59" spans="1:10" ht="15" x14ac:dyDescent="0.2">
      <c r="A59" s="20">
        <v>57</v>
      </c>
      <c r="B59" s="20" t="s">
        <v>29</v>
      </c>
      <c r="C59" s="318">
        <v>25</v>
      </c>
      <c r="D59" s="360" t="s">
        <v>244</v>
      </c>
      <c r="E59" s="29">
        <v>3.5</v>
      </c>
      <c r="F59" s="29">
        <v>4</v>
      </c>
      <c r="G59" s="29">
        <v>4.5</v>
      </c>
      <c r="H59" s="29">
        <v>3</v>
      </c>
      <c r="I59" s="29">
        <v>4</v>
      </c>
      <c r="J59" s="29">
        <v>3.5</v>
      </c>
    </row>
    <row r="60" spans="1:10" ht="15" x14ac:dyDescent="0.2">
      <c r="A60" s="20">
        <v>58</v>
      </c>
      <c r="B60" s="20" t="s">
        <v>29</v>
      </c>
      <c r="C60" s="313">
        <v>26</v>
      </c>
      <c r="D60" s="360" t="s">
        <v>246</v>
      </c>
      <c r="E60" s="29">
        <v>4.5</v>
      </c>
      <c r="F60" s="29">
        <v>5</v>
      </c>
      <c r="G60" s="29">
        <v>5.5</v>
      </c>
      <c r="H60" s="29">
        <v>4</v>
      </c>
      <c r="I60" s="29">
        <v>5</v>
      </c>
      <c r="J60" s="29">
        <v>4.5</v>
      </c>
    </row>
    <row r="61" spans="1:10" ht="15" x14ac:dyDescent="0.2">
      <c r="A61" s="20">
        <v>59</v>
      </c>
      <c r="B61" s="20" t="s">
        <v>29</v>
      </c>
      <c r="C61" s="318">
        <v>27</v>
      </c>
      <c r="D61" s="360" t="s">
        <v>248</v>
      </c>
      <c r="E61" s="29">
        <v>6.5</v>
      </c>
      <c r="F61" s="29">
        <v>4</v>
      </c>
      <c r="G61" s="29">
        <v>5.5</v>
      </c>
      <c r="H61" s="29">
        <v>1.5</v>
      </c>
      <c r="I61" s="29">
        <v>6</v>
      </c>
      <c r="J61" s="29">
        <v>2.75</v>
      </c>
    </row>
    <row r="62" spans="1:10" ht="15" x14ac:dyDescent="0.2">
      <c r="A62" s="20">
        <v>60</v>
      </c>
      <c r="B62" s="20" t="s">
        <v>29</v>
      </c>
      <c r="C62" s="313">
        <v>28</v>
      </c>
      <c r="D62" s="360" t="s">
        <v>250</v>
      </c>
      <c r="E62" s="29">
        <v>5</v>
      </c>
      <c r="F62" s="29">
        <v>5</v>
      </c>
      <c r="G62" s="29">
        <v>3</v>
      </c>
      <c r="H62" s="29">
        <v>1.5</v>
      </c>
      <c r="I62" s="29">
        <v>4</v>
      </c>
      <c r="J62" s="29">
        <v>3.25</v>
      </c>
    </row>
    <row r="63" spans="1:10" ht="15" x14ac:dyDescent="0.15">
      <c r="A63" s="20">
        <v>75</v>
      </c>
      <c r="B63" s="20" t="s">
        <v>8</v>
      </c>
      <c r="C63" s="309">
        <v>18</v>
      </c>
      <c r="D63" s="114" t="s">
        <v>181</v>
      </c>
      <c r="E63" s="29">
        <v>6</v>
      </c>
      <c r="F63" s="29">
        <v>3</v>
      </c>
      <c r="G63" s="29">
        <v>5</v>
      </c>
      <c r="H63" s="29">
        <v>2</v>
      </c>
      <c r="I63" s="29">
        <v>5.5</v>
      </c>
      <c r="J63" s="29">
        <v>2.5</v>
      </c>
    </row>
    <row r="64" spans="1:10" ht="15" x14ac:dyDescent="0.15">
      <c r="A64" s="20">
        <v>76</v>
      </c>
      <c r="B64" s="20" t="s">
        <v>8</v>
      </c>
      <c r="C64" s="309">
        <v>19</v>
      </c>
      <c r="D64" s="114" t="s">
        <v>166</v>
      </c>
      <c r="E64" s="29">
        <v>6</v>
      </c>
      <c r="F64" s="29">
        <v>5.5</v>
      </c>
      <c r="G64" s="29">
        <v>6.5</v>
      </c>
      <c r="H64" s="29">
        <v>3</v>
      </c>
      <c r="I64" s="29">
        <v>6.25</v>
      </c>
      <c r="J64" s="29">
        <v>4.25</v>
      </c>
    </row>
    <row r="65" spans="1:10" ht="14" x14ac:dyDescent="0.15">
      <c r="A65" s="20">
        <v>77</v>
      </c>
      <c r="B65" s="20" t="s">
        <v>8</v>
      </c>
      <c r="C65" s="309">
        <v>20</v>
      </c>
      <c r="D65" s="348" t="s">
        <v>143</v>
      </c>
      <c r="E65" s="29">
        <v>5.5</v>
      </c>
      <c r="F65" s="29">
        <v>4.5</v>
      </c>
      <c r="G65" s="29">
        <v>6.5</v>
      </c>
      <c r="H65" s="29">
        <v>3</v>
      </c>
      <c r="I65" s="29">
        <v>6</v>
      </c>
      <c r="J65" s="29">
        <v>3.75</v>
      </c>
    </row>
    <row r="66" spans="1:10" ht="14" x14ac:dyDescent="0.15">
      <c r="A66" s="20">
        <v>78</v>
      </c>
      <c r="B66" s="20" t="s">
        <v>8</v>
      </c>
      <c r="C66" s="309">
        <v>21</v>
      </c>
      <c r="D66" s="348" t="s">
        <v>189</v>
      </c>
      <c r="E66" s="29">
        <v>7</v>
      </c>
      <c r="F66" s="29">
        <v>7</v>
      </c>
      <c r="G66" s="29">
        <v>6</v>
      </c>
      <c r="H66" s="29">
        <v>4</v>
      </c>
      <c r="I66" s="29">
        <v>6.5</v>
      </c>
      <c r="J66" s="29">
        <v>5.5</v>
      </c>
    </row>
    <row r="67" spans="1:10" ht="14" x14ac:dyDescent="0.15">
      <c r="A67" s="20">
        <v>79</v>
      </c>
      <c r="B67" s="20" t="s">
        <v>8</v>
      </c>
      <c r="C67" s="309">
        <v>22</v>
      </c>
      <c r="D67" s="107" t="s">
        <v>172</v>
      </c>
      <c r="E67" s="29">
        <v>3</v>
      </c>
      <c r="F67" s="29">
        <v>3.5</v>
      </c>
      <c r="G67" s="29">
        <v>3</v>
      </c>
      <c r="H67" s="29">
        <v>2</v>
      </c>
      <c r="I67" s="29">
        <v>3</v>
      </c>
      <c r="J67" s="29">
        <v>2.75</v>
      </c>
    </row>
    <row r="68" spans="1:10" ht="14" x14ac:dyDescent="0.15">
      <c r="A68" s="20">
        <v>80</v>
      </c>
      <c r="B68" s="20" t="s">
        <v>8</v>
      </c>
      <c r="C68" s="309">
        <v>23</v>
      </c>
      <c r="D68" s="107" t="s">
        <v>278</v>
      </c>
      <c r="E68" s="29">
        <v>6</v>
      </c>
      <c r="F68" s="29">
        <v>5.5</v>
      </c>
      <c r="G68" s="29">
        <v>4.5</v>
      </c>
      <c r="H68" s="29">
        <v>1.5</v>
      </c>
      <c r="I68" s="29">
        <v>5.25</v>
      </c>
      <c r="J68" s="29">
        <v>3.5</v>
      </c>
    </row>
    <row r="69" spans="1:10" ht="15" x14ac:dyDescent="0.15">
      <c r="A69" s="20">
        <v>87</v>
      </c>
      <c r="B69" s="20" t="s">
        <v>8</v>
      </c>
      <c r="C69" s="309">
        <v>30</v>
      </c>
      <c r="D69" s="347" t="s">
        <v>293</v>
      </c>
      <c r="E69" s="29">
        <v>7</v>
      </c>
      <c r="F69" s="29">
        <v>5.5</v>
      </c>
      <c r="G69" s="29">
        <v>7</v>
      </c>
      <c r="H69" s="29">
        <v>6</v>
      </c>
      <c r="I69" s="29">
        <v>7</v>
      </c>
      <c r="J69" s="29">
        <v>5.75</v>
      </c>
    </row>
    <row r="70" spans="1:10" ht="15" x14ac:dyDescent="0.15">
      <c r="A70" s="20">
        <v>88</v>
      </c>
      <c r="B70" s="20" t="s">
        <v>8</v>
      </c>
      <c r="C70" s="309">
        <v>31</v>
      </c>
      <c r="D70" s="347" t="s">
        <v>295</v>
      </c>
      <c r="E70" s="29">
        <v>6.5</v>
      </c>
      <c r="F70" s="29">
        <v>8</v>
      </c>
      <c r="G70" s="29">
        <v>5</v>
      </c>
      <c r="H70" s="29">
        <v>3.5</v>
      </c>
      <c r="I70" s="29">
        <v>5.75</v>
      </c>
      <c r="J70" s="29">
        <v>5.75</v>
      </c>
    </row>
    <row r="71" spans="1:10" ht="15" x14ac:dyDescent="0.15">
      <c r="A71" s="20">
        <v>89</v>
      </c>
      <c r="B71" s="20" t="s">
        <v>8</v>
      </c>
      <c r="C71" s="309">
        <v>32</v>
      </c>
      <c r="D71" s="347" t="s">
        <v>297</v>
      </c>
      <c r="E71" s="29">
        <v>4.5</v>
      </c>
      <c r="F71" s="29">
        <v>5</v>
      </c>
      <c r="G71" s="29">
        <v>3</v>
      </c>
      <c r="H71" s="29">
        <v>2</v>
      </c>
      <c r="I71" s="29">
        <v>3.75</v>
      </c>
      <c r="J71" s="29">
        <v>3.5</v>
      </c>
    </row>
    <row r="72" spans="1:10" ht="15" x14ac:dyDescent="0.15">
      <c r="A72" s="20">
        <v>90</v>
      </c>
      <c r="B72" s="20" t="s">
        <v>8</v>
      </c>
      <c r="C72" s="309">
        <v>33</v>
      </c>
      <c r="D72" s="347" t="s">
        <v>299</v>
      </c>
      <c r="E72" s="29">
        <v>5</v>
      </c>
      <c r="F72" s="29">
        <v>4.5</v>
      </c>
      <c r="G72" s="29">
        <v>5</v>
      </c>
      <c r="H72" s="29">
        <v>2</v>
      </c>
      <c r="I72" s="29">
        <v>5</v>
      </c>
      <c r="J72" s="29">
        <v>3.25</v>
      </c>
    </row>
    <row r="73" spans="1:10" ht="15" x14ac:dyDescent="0.15">
      <c r="A73" s="20">
        <v>91</v>
      </c>
      <c r="B73" s="20" t="s">
        <v>8</v>
      </c>
      <c r="C73" s="309">
        <v>34</v>
      </c>
      <c r="D73" s="347" t="s">
        <v>300</v>
      </c>
      <c r="E73" s="29">
        <v>4.5</v>
      </c>
      <c r="F73" s="29">
        <v>5.5</v>
      </c>
      <c r="G73" s="29">
        <v>3</v>
      </c>
      <c r="H73" s="29">
        <v>1.5</v>
      </c>
      <c r="I73" s="29">
        <v>3.75</v>
      </c>
      <c r="J73" s="29">
        <v>3.5</v>
      </c>
    </row>
    <row r="74" spans="1:10" ht="15" x14ac:dyDescent="0.15">
      <c r="A74" s="20">
        <v>92</v>
      </c>
      <c r="B74" s="20" t="s">
        <v>8</v>
      </c>
      <c r="C74" s="309">
        <v>35</v>
      </c>
      <c r="D74" s="347" t="s">
        <v>302</v>
      </c>
      <c r="E74" s="29">
        <v>4</v>
      </c>
      <c r="F74" s="29">
        <v>3</v>
      </c>
      <c r="G74" s="29">
        <v>4.5</v>
      </c>
      <c r="H74" s="29">
        <v>2.5</v>
      </c>
      <c r="I74" s="29">
        <v>4.25</v>
      </c>
      <c r="J74" s="29">
        <v>2.75</v>
      </c>
    </row>
    <row r="75" spans="1:10" ht="15" x14ac:dyDescent="0.15">
      <c r="A75" s="20">
        <v>111</v>
      </c>
      <c r="B75" s="20" t="s">
        <v>8</v>
      </c>
      <c r="C75" s="309">
        <v>54</v>
      </c>
      <c r="D75" s="114" t="s">
        <v>144</v>
      </c>
      <c r="E75" s="29">
        <v>5.5</v>
      </c>
      <c r="F75" s="29">
        <v>5.5</v>
      </c>
      <c r="G75" s="29">
        <v>6</v>
      </c>
      <c r="H75" s="29">
        <v>2.5</v>
      </c>
      <c r="I75" s="29">
        <v>5.75</v>
      </c>
      <c r="J75" s="29">
        <v>4</v>
      </c>
    </row>
    <row r="76" spans="1:10" ht="15" x14ac:dyDescent="0.15">
      <c r="A76" s="20">
        <v>112</v>
      </c>
      <c r="B76" s="20" t="s">
        <v>8</v>
      </c>
      <c r="C76" s="309">
        <v>55</v>
      </c>
      <c r="D76" s="114" t="s">
        <v>332</v>
      </c>
      <c r="E76" s="29">
        <v>3.5</v>
      </c>
      <c r="F76" s="29">
        <v>2</v>
      </c>
      <c r="G76" s="29">
        <v>2</v>
      </c>
      <c r="H76" s="29">
        <v>1</v>
      </c>
      <c r="I76" s="29">
        <v>2.75</v>
      </c>
      <c r="J76" s="29">
        <v>1.5</v>
      </c>
    </row>
    <row r="77" spans="1:10" ht="14" x14ac:dyDescent="0.15">
      <c r="A77" s="20">
        <v>113</v>
      </c>
      <c r="B77" s="20" t="s">
        <v>8</v>
      </c>
      <c r="C77" s="309">
        <v>56</v>
      </c>
      <c r="D77" s="348" t="s">
        <v>334</v>
      </c>
      <c r="E77" s="29">
        <v>5</v>
      </c>
      <c r="F77" s="29">
        <v>3.5</v>
      </c>
      <c r="G77" s="29">
        <v>3.5</v>
      </c>
      <c r="H77" s="29">
        <v>1.5</v>
      </c>
      <c r="I77" s="29">
        <v>4.25</v>
      </c>
      <c r="J77" s="29">
        <v>2.5</v>
      </c>
    </row>
    <row r="78" spans="1:10" ht="14" x14ac:dyDescent="0.15">
      <c r="A78" s="20">
        <v>114</v>
      </c>
      <c r="B78" s="20" t="s">
        <v>8</v>
      </c>
      <c r="C78" s="309">
        <v>57</v>
      </c>
      <c r="D78" s="348" t="s">
        <v>336</v>
      </c>
      <c r="E78" s="29">
        <v>6</v>
      </c>
      <c r="F78" s="29">
        <v>3.5</v>
      </c>
      <c r="G78" s="29">
        <v>5.5</v>
      </c>
      <c r="H78" s="29">
        <v>3</v>
      </c>
      <c r="I78" s="29">
        <v>5.75</v>
      </c>
      <c r="J78" s="29">
        <v>3.25</v>
      </c>
    </row>
    <row r="79" spans="1:10" ht="14" x14ac:dyDescent="0.15">
      <c r="A79" s="20">
        <v>115</v>
      </c>
      <c r="B79" s="20" t="s">
        <v>8</v>
      </c>
      <c r="C79" s="309">
        <v>58</v>
      </c>
      <c r="D79" s="107" t="s">
        <v>338</v>
      </c>
      <c r="E79" s="29">
        <v>5</v>
      </c>
      <c r="F79" s="29">
        <v>4.5</v>
      </c>
      <c r="G79" s="29">
        <v>4</v>
      </c>
      <c r="H79" s="29">
        <v>2.5</v>
      </c>
      <c r="I79" s="29">
        <v>4.5</v>
      </c>
      <c r="J79" s="29">
        <v>3.5</v>
      </c>
    </row>
    <row r="80" spans="1:10" ht="14" x14ac:dyDescent="0.15">
      <c r="A80" s="20">
        <v>116</v>
      </c>
      <c r="B80" s="20" t="s">
        <v>8</v>
      </c>
      <c r="C80" s="309">
        <v>59</v>
      </c>
      <c r="D80" s="107" t="s">
        <v>340</v>
      </c>
      <c r="E80" s="29">
        <v>6</v>
      </c>
      <c r="F80" s="29">
        <v>3.5</v>
      </c>
      <c r="G80" s="29">
        <v>5</v>
      </c>
      <c r="H80" s="29">
        <v>2</v>
      </c>
      <c r="I80" s="29">
        <v>5.5</v>
      </c>
      <c r="J80" s="29">
        <v>2.75</v>
      </c>
    </row>
    <row r="81" spans="1:10" ht="16" x14ac:dyDescent="0.15">
      <c r="A81" s="20">
        <v>117</v>
      </c>
      <c r="B81" s="76" t="s">
        <v>27</v>
      </c>
      <c r="C81" s="308">
        <v>3</v>
      </c>
      <c r="D81" s="94" t="s">
        <v>78</v>
      </c>
      <c r="E81" s="29">
        <v>6</v>
      </c>
      <c r="F81" s="29">
        <v>6</v>
      </c>
      <c r="G81" s="29">
        <v>6.5</v>
      </c>
      <c r="H81" s="29">
        <v>3</v>
      </c>
      <c r="I81" s="29">
        <v>6.25</v>
      </c>
      <c r="J81" s="29">
        <v>4.5</v>
      </c>
    </row>
    <row r="82" spans="1:10" ht="16" x14ac:dyDescent="0.15">
      <c r="A82" s="20">
        <v>118</v>
      </c>
      <c r="B82" s="76" t="s">
        <v>27</v>
      </c>
      <c r="C82" s="308">
        <v>4</v>
      </c>
      <c r="D82" s="94" t="s">
        <v>79</v>
      </c>
      <c r="E82" s="29">
        <v>3.5</v>
      </c>
      <c r="F82" s="29">
        <v>4</v>
      </c>
      <c r="G82" s="29">
        <v>3</v>
      </c>
      <c r="H82" s="29">
        <v>1.5</v>
      </c>
      <c r="I82" s="29">
        <v>3.25</v>
      </c>
      <c r="J82" s="29">
        <v>2.75</v>
      </c>
    </row>
    <row r="83" spans="1:10" ht="16" x14ac:dyDescent="0.2">
      <c r="A83" s="20">
        <v>119</v>
      </c>
      <c r="B83" s="76" t="s">
        <v>27</v>
      </c>
      <c r="C83" s="308">
        <v>5</v>
      </c>
      <c r="D83" s="365" t="s">
        <v>162</v>
      </c>
      <c r="E83" s="29">
        <v>5.5</v>
      </c>
      <c r="F83" s="29">
        <v>4.5</v>
      </c>
      <c r="G83" s="29">
        <v>6.5</v>
      </c>
      <c r="H83" s="29">
        <v>2.5</v>
      </c>
      <c r="I83" s="29">
        <v>6</v>
      </c>
      <c r="J83" s="29">
        <v>3.5</v>
      </c>
    </row>
    <row r="84" spans="1:10" ht="16" x14ac:dyDescent="0.2">
      <c r="A84" s="20">
        <v>120</v>
      </c>
      <c r="B84" s="76" t="s">
        <v>27</v>
      </c>
      <c r="C84" s="308">
        <v>6</v>
      </c>
      <c r="D84" s="365" t="s">
        <v>164</v>
      </c>
      <c r="E84" s="29">
        <v>7</v>
      </c>
      <c r="F84" s="29">
        <v>5.5</v>
      </c>
      <c r="G84" s="29">
        <v>5</v>
      </c>
      <c r="H84" s="29">
        <v>1.5</v>
      </c>
      <c r="I84" s="29">
        <v>6</v>
      </c>
      <c r="J84" s="29">
        <v>3.5</v>
      </c>
    </row>
    <row r="85" spans="1:10" ht="16" x14ac:dyDescent="0.2">
      <c r="A85" s="20">
        <v>121</v>
      </c>
      <c r="B85" s="76" t="s">
        <v>27</v>
      </c>
      <c r="C85" s="308">
        <v>8</v>
      </c>
      <c r="D85" s="365" t="s">
        <v>168</v>
      </c>
      <c r="E85" s="29">
        <v>7</v>
      </c>
      <c r="F85" s="29">
        <v>5.5</v>
      </c>
      <c r="G85" s="29">
        <v>7</v>
      </c>
      <c r="H85" s="29">
        <v>6.5</v>
      </c>
      <c r="I85" s="29">
        <v>7</v>
      </c>
      <c r="J85" s="29">
        <v>6</v>
      </c>
    </row>
    <row r="86" spans="1:10" ht="16" x14ac:dyDescent="0.2">
      <c r="A86" s="20">
        <v>122</v>
      </c>
      <c r="B86" s="76" t="s">
        <v>27</v>
      </c>
      <c r="C86" s="308">
        <v>11</v>
      </c>
      <c r="D86" s="365" t="s">
        <v>174</v>
      </c>
      <c r="E86" s="29">
        <v>6.5</v>
      </c>
      <c r="F86" s="29">
        <v>5</v>
      </c>
      <c r="G86" s="29">
        <v>6.5</v>
      </c>
      <c r="H86" s="29">
        <v>3</v>
      </c>
      <c r="I86" s="29">
        <v>6.5</v>
      </c>
      <c r="J86" s="29">
        <v>4</v>
      </c>
    </row>
    <row r="87" spans="1:10" ht="16" x14ac:dyDescent="0.2">
      <c r="A87" s="20">
        <v>123</v>
      </c>
      <c r="B87" s="76" t="s">
        <v>27</v>
      </c>
      <c r="C87" s="308">
        <v>13</v>
      </c>
      <c r="D87" s="365" t="s">
        <v>178</v>
      </c>
      <c r="E87" s="29">
        <v>6.5</v>
      </c>
      <c r="F87" s="29">
        <v>5</v>
      </c>
      <c r="G87" s="29">
        <v>6.5</v>
      </c>
      <c r="H87" s="29">
        <v>2</v>
      </c>
      <c r="I87" s="29">
        <v>6.5</v>
      </c>
      <c r="J87" s="29">
        <v>3.5</v>
      </c>
    </row>
    <row r="88" spans="1:10" ht="16" x14ac:dyDescent="0.2">
      <c r="A88" s="20">
        <v>124</v>
      </c>
      <c r="B88" s="76" t="s">
        <v>27</v>
      </c>
      <c r="C88" s="308">
        <v>14</v>
      </c>
      <c r="D88" s="365" t="s">
        <v>180</v>
      </c>
      <c r="E88" s="29">
        <v>6.5</v>
      </c>
      <c r="F88" s="29">
        <v>4</v>
      </c>
      <c r="G88" s="29">
        <v>6</v>
      </c>
      <c r="H88" s="29">
        <v>3</v>
      </c>
      <c r="I88" s="29">
        <v>6.25</v>
      </c>
      <c r="J88" s="29">
        <v>3.5</v>
      </c>
    </row>
    <row r="89" spans="1:10" ht="16" x14ac:dyDescent="0.2">
      <c r="A89" s="20">
        <v>125</v>
      </c>
      <c r="B89" s="76" t="s">
        <v>27</v>
      </c>
      <c r="C89" s="308">
        <v>16</v>
      </c>
      <c r="D89" s="365" t="s">
        <v>183</v>
      </c>
      <c r="E89" s="29">
        <v>6.5</v>
      </c>
      <c r="F89" s="29">
        <v>3.5</v>
      </c>
      <c r="G89" s="29">
        <v>6</v>
      </c>
      <c r="H89" s="29">
        <v>2.5</v>
      </c>
      <c r="I89" s="29">
        <v>6.25</v>
      </c>
      <c r="J89" s="29">
        <v>3</v>
      </c>
    </row>
    <row r="90" spans="1:10" ht="16" x14ac:dyDescent="0.2">
      <c r="A90" s="20">
        <v>126</v>
      </c>
      <c r="B90" s="76" t="s">
        <v>27</v>
      </c>
      <c r="C90" s="308">
        <v>17</v>
      </c>
      <c r="D90" s="365" t="s">
        <v>184</v>
      </c>
      <c r="E90" s="29">
        <v>3.5</v>
      </c>
      <c r="F90" s="29">
        <v>1.5</v>
      </c>
      <c r="G90" s="29">
        <v>4</v>
      </c>
      <c r="H90" s="29">
        <v>1.5</v>
      </c>
      <c r="I90" s="29">
        <v>3.75</v>
      </c>
      <c r="J90" s="29">
        <v>1.5</v>
      </c>
    </row>
    <row r="91" spans="1:10" ht="16" x14ac:dyDescent="0.2">
      <c r="A91" s="20">
        <v>127</v>
      </c>
      <c r="B91" s="76" t="s">
        <v>27</v>
      </c>
      <c r="C91" s="308">
        <v>18</v>
      </c>
      <c r="D91" s="365" t="s">
        <v>186</v>
      </c>
      <c r="E91" s="29">
        <v>6</v>
      </c>
      <c r="F91" s="29">
        <v>4.5</v>
      </c>
      <c r="G91" s="29">
        <v>4.5</v>
      </c>
      <c r="H91" s="29">
        <v>1</v>
      </c>
      <c r="I91" s="29">
        <v>5.25</v>
      </c>
      <c r="J91" s="29">
        <v>2.75</v>
      </c>
    </row>
    <row r="92" spans="1:10" ht="16" x14ac:dyDescent="0.2">
      <c r="A92" s="20">
        <v>128</v>
      </c>
      <c r="B92" s="76" t="s">
        <v>27</v>
      </c>
      <c r="C92" s="308">
        <v>19</v>
      </c>
      <c r="D92" s="365" t="s">
        <v>101</v>
      </c>
      <c r="E92" s="29">
        <v>5.5</v>
      </c>
      <c r="F92" s="29">
        <v>4.5</v>
      </c>
      <c r="G92" s="29">
        <v>4.5</v>
      </c>
      <c r="H92" s="29">
        <v>3.5</v>
      </c>
      <c r="I92" s="29">
        <v>5</v>
      </c>
      <c r="J92" s="29">
        <v>4</v>
      </c>
    </row>
    <row r="93" spans="1:10" ht="16" x14ac:dyDescent="0.2">
      <c r="A93" s="20">
        <v>129</v>
      </c>
      <c r="B93" s="76" t="s">
        <v>27</v>
      </c>
      <c r="C93" s="308">
        <v>20</v>
      </c>
      <c r="D93" s="365" t="s">
        <v>142</v>
      </c>
      <c r="E93" s="29">
        <v>5.5</v>
      </c>
      <c r="F93" s="29">
        <v>3</v>
      </c>
      <c r="G93" s="29">
        <v>6</v>
      </c>
      <c r="H93" s="29">
        <v>3</v>
      </c>
      <c r="I93" s="29">
        <v>5.75</v>
      </c>
      <c r="J93" s="29">
        <v>3</v>
      </c>
    </row>
    <row r="94" spans="1:10" ht="16" x14ac:dyDescent="0.2">
      <c r="A94" s="20">
        <v>130</v>
      </c>
      <c r="B94" s="76" t="s">
        <v>27</v>
      </c>
      <c r="C94" s="308">
        <v>21</v>
      </c>
      <c r="D94" s="365" t="s">
        <v>102</v>
      </c>
      <c r="E94" s="29">
        <v>4</v>
      </c>
      <c r="F94" s="29">
        <v>3.5</v>
      </c>
      <c r="G94" s="29">
        <v>5</v>
      </c>
      <c r="H94" s="29">
        <v>3</v>
      </c>
      <c r="I94" s="29">
        <v>4.5</v>
      </c>
      <c r="J94" s="29">
        <v>3.25</v>
      </c>
    </row>
    <row r="95" spans="1:10" ht="16" x14ac:dyDescent="0.2">
      <c r="A95" s="20">
        <v>131</v>
      </c>
      <c r="B95" s="76" t="s">
        <v>27</v>
      </c>
      <c r="C95" s="308">
        <v>22</v>
      </c>
      <c r="D95" s="365" t="s">
        <v>189</v>
      </c>
      <c r="E95" s="29">
        <v>7</v>
      </c>
      <c r="F95" s="29">
        <v>6.5</v>
      </c>
      <c r="G95" s="29">
        <v>6.5</v>
      </c>
      <c r="H95" s="29">
        <v>4</v>
      </c>
      <c r="I95" s="29">
        <v>6.75</v>
      </c>
      <c r="J95" s="29">
        <v>5.25</v>
      </c>
    </row>
    <row r="96" spans="1:10" ht="16" x14ac:dyDescent="0.2">
      <c r="A96" s="20">
        <v>132</v>
      </c>
      <c r="B96" s="76" t="s">
        <v>27</v>
      </c>
      <c r="C96" s="308">
        <v>23</v>
      </c>
      <c r="D96" s="365" t="s">
        <v>191</v>
      </c>
      <c r="E96" s="29">
        <v>6.5</v>
      </c>
      <c r="F96" s="29">
        <v>3.5</v>
      </c>
      <c r="G96" s="29">
        <v>6.5</v>
      </c>
      <c r="H96" s="29">
        <v>1.5</v>
      </c>
      <c r="I96" s="29">
        <v>6.5</v>
      </c>
      <c r="J96" s="29">
        <v>2.5</v>
      </c>
    </row>
    <row r="97" spans="1:10" ht="16" x14ac:dyDescent="0.2">
      <c r="A97" s="20">
        <v>133</v>
      </c>
      <c r="B97" s="76" t="s">
        <v>27</v>
      </c>
      <c r="C97" s="310">
        <v>25</v>
      </c>
      <c r="D97" s="366" t="s">
        <v>344</v>
      </c>
      <c r="E97" s="29">
        <v>6.5</v>
      </c>
      <c r="F97" s="29">
        <v>4.5</v>
      </c>
      <c r="G97" s="29">
        <v>4</v>
      </c>
      <c r="H97" s="29">
        <v>1.5</v>
      </c>
      <c r="I97" s="29">
        <v>5.25</v>
      </c>
      <c r="J97" s="29">
        <v>3</v>
      </c>
    </row>
    <row r="98" spans="1:10" ht="16" x14ac:dyDescent="0.2">
      <c r="A98" s="20">
        <v>134</v>
      </c>
      <c r="B98" s="76" t="s">
        <v>27</v>
      </c>
      <c r="C98" s="310">
        <v>26</v>
      </c>
      <c r="D98" s="366" t="s">
        <v>346</v>
      </c>
      <c r="E98" s="29">
        <v>6.5</v>
      </c>
      <c r="F98" s="29">
        <v>6</v>
      </c>
      <c r="G98" s="29">
        <v>4</v>
      </c>
      <c r="H98" s="29">
        <v>2.5</v>
      </c>
      <c r="I98" s="29">
        <v>5.25</v>
      </c>
      <c r="J98" s="29">
        <v>4.25</v>
      </c>
    </row>
    <row r="99" spans="1:10" ht="16" x14ac:dyDescent="0.2">
      <c r="A99" s="20">
        <v>135</v>
      </c>
      <c r="B99" s="76" t="s">
        <v>27</v>
      </c>
      <c r="C99" s="310">
        <v>27</v>
      </c>
      <c r="D99" s="366" t="s">
        <v>348</v>
      </c>
      <c r="E99" s="29">
        <v>6</v>
      </c>
      <c r="F99" s="29">
        <v>4</v>
      </c>
      <c r="G99" s="29">
        <v>4.5</v>
      </c>
      <c r="H99" s="29">
        <v>1</v>
      </c>
      <c r="I99" s="29">
        <v>5.25</v>
      </c>
      <c r="J99" s="29">
        <v>2.5</v>
      </c>
    </row>
    <row r="100" spans="1:10" ht="16" x14ac:dyDescent="0.2">
      <c r="A100" s="20">
        <v>136</v>
      </c>
      <c r="B100" s="76" t="s">
        <v>27</v>
      </c>
      <c r="C100" s="310">
        <v>28</v>
      </c>
      <c r="D100" s="366" t="s">
        <v>350</v>
      </c>
      <c r="E100" s="29">
        <v>5</v>
      </c>
      <c r="F100" s="29">
        <v>4.5</v>
      </c>
      <c r="G100" s="29">
        <v>4</v>
      </c>
      <c r="H100" s="29">
        <v>2.5</v>
      </c>
      <c r="I100" s="29">
        <v>4.5</v>
      </c>
      <c r="J100" s="29">
        <v>3.5</v>
      </c>
    </row>
    <row r="101" spans="1:10" ht="16" x14ac:dyDescent="0.2">
      <c r="A101" s="20">
        <v>137</v>
      </c>
      <c r="B101" s="76" t="s">
        <v>27</v>
      </c>
      <c r="C101" s="310">
        <v>29</v>
      </c>
      <c r="D101" s="366" t="s">
        <v>351</v>
      </c>
      <c r="E101" s="29">
        <v>5.5</v>
      </c>
      <c r="F101" s="29">
        <v>4</v>
      </c>
      <c r="G101" s="29">
        <v>5.5</v>
      </c>
      <c r="H101" s="29">
        <v>3</v>
      </c>
      <c r="I101" s="29">
        <v>5.5</v>
      </c>
      <c r="J101" s="29">
        <v>3.5</v>
      </c>
    </row>
    <row r="102" spans="1:10" ht="16" x14ac:dyDescent="0.2">
      <c r="A102" s="20">
        <v>138</v>
      </c>
      <c r="B102" s="76" t="s">
        <v>27</v>
      </c>
      <c r="C102" s="310">
        <v>30</v>
      </c>
      <c r="D102" s="366" t="s">
        <v>353</v>
      </c>
      <c r="E102" s="29">
        <v>3.5</v>
      </c>
      <c r="F102" s="29">
        <v>4</v>
      </c>
      <c r="G102" s="29">
        <v>4</v>
      </c>
      <c r="H102" s="29">
        <v>2</v>
      </c>
      <c r="I102" s="29">
        <v>3.75</v>
      </c>
      <c r="J102" s="29">
        <v>3</v>
      </c>
    </row>
    <row r="103" spans="1:10" ht="16" x14ac:dyDescent="0.2">
      <c r="A103" s="20">
        <v>139</v>
      </c>
      <c r="B103" s="76" t="s">
        <v>27</v>
      </c>
      <c r="C103" s="310">
        <v>31</v>
      </c>
      <c r="D103" s="366" t="s">
        <v>354</v>
      </c>
      <c r="E103" s="29">
        <v>4</v>
      </c>
      <c r="F103" s="29">
        <v>4</v>
      </c>
      <c r="G103" s="29">
        <v>3.5</v>
      </c>
      <c r="H103" s="29">
        <v>1</v>
      </c>
      <c r="I103" s="29">
        <v>3.75</v>
      </c>
      <c r="J103" s="29">
        <v>2.5</v>
      </c>
    </row>
    <row r="104" spans="1:10" ht="16" x14ac:dyDescent="0.2">
      <c r="A104" s="20">
        <v>140</v>
      </c>
      <c r="B104" s="76" t="s">
        <v>27</v>
      </c>
      <c r="C104" s="310">
        <v>32</v>
      </c>
      <c r="D104" s="366" t="s">
        <v>356</v>
      </c>
      <c r="E104" s="29">
        <v>5.5</v>
      </c>
      <c r="F104" s="29">
        <v>3.5</v>
      </c>
      <c r="G104" s="29">
        <v>5</v>
      </c>
      <c r="H104" s="29">
        <v>1.5</v>
      </c>
      <c r="I104" s="29">
        <v>5.25</v>
      </c>
      <c r="J104" s="29">
        <v>2.5</v>
      </c>
    </row>
    <row r="105" spans="1:10" ht="16" x14ac:dyDescent="0.2">
      <c r="A105" s="20">
        <v>141</v>
      </c>
      <c r="B105" s="76" t="s">
        <v>27</v>
      </c>
      <c r="C105" s="310">
        <v>33</v>
      </c>
      <c r="D105" s="366" t="s">
        <v>358</v>
      </c>
      <c r="E105" s="29">
        <v>3.5</v>
      </c>
      <c r="F105" s="29">
        <v>3</v>
      </c>
      <c r="G105" s="29">
        <v>4</v>
      </c>
      <c r="H105" s="29">
        <v>1</v>
      </c>
      <c r="I105" s="29">
        <v>3.75</v>
      </c>
      <c r="J105" s="29">
        <v>2</v>
      </c>
    </row>
    <row r="106" spans="1:10" ht="16" x14ac:dyDescent="0.2">
      <c r="A106" s="20">
        <v>142</v>
      </c>
      <c r="B106" s="76" t="s">
        <v>27</v>
      </c>
      <c r="C106" s="310">
        <v>34</v>
      </c>
      <c r="D106" s="366" t="s">
        <v>360</v>
      </c>
      <c r="E106" s="29">
        <v>4.5</v>
      </c>
      <c r="F106" s="29">
        <v>4</v>
      </c>
      <c r="G106" s="29">
        <v>2.5</v>
      </c>
      <c r="H106" s="29">
        <v>2.5</v>
      </c>
      <c r="I106" s="29">
        <v>3.5</v>
      </c>
      <c r="J106" s="29">
        <v>3.25</v>
      </c>
    </row>
    <row r="107" spans="1:10" ht="16" x14ac:dyDescent="0.2">
      <c r="A107" s="20">
        <v>143</v>
      </c>
      <c r="B107" s="76" t="s">
        <v>27</v>
      </c>
      <c r="C107" s="310">
        <v>35</v>
      </c>
      <c r="D107" s="366" t="s">
        <v>362</v>
      </c>
      <c r="E107" s="29">
        <v>5</v>
      </c>
      <c r="F107" s="29">
        <v>2.5</v>
      </c>
      <c r="G107" s="29">
        <v>4.5</v>
      </c>
      <c r="H107" s="29">
        <v>1.5</v>
      </c>
      <c r="I107" s="29">
        <v>4.75</v>
      </c>
      <c r="J107" s="29">
        <v>2</v>
      </c>
    </row>
    <row r="108" spans="1:10" ht="16" x14ac:dyDescent="0.2">
      <c r="A108" s="20">
        <v>144</v>
      </c>
      <c r="B108" s="76" t="s">
        <v>27</v>
      </c>
      <c r="C108" s="310">
        <v>36</v>
      </c>
      <c r="D108" s="366" t="s">
        <v>363</v>
      </c>
      <c r="E108" s="29">
        <v>5</v>
      </c>
      <c r="F108" s="29">
        <v>2</v>
      </c>
      <c r="G108" s="29">
        <v>3.5</v>
      </c>
      <c r="H108" s="29">
        <v>0.5</v>
      </c>
      <c r="I108" s="29">
        <v>4.25</v>
      </c>
      <c r="J108" s="29">
        <v>1.25</v>
      </c>
    </row>
    <row r="109" spans="1:10" ht="16" x14ac:dyDescent="0.2">
      <c r="A109" s="20">
        <v>145</v>
      </c>
      <c r="B109" s="76" t="s">
        <v>27</v>
      </c>
      <c r="C109" s="310">
        <v>37</v>
      </c>
      <c r="D109" s="366" t="s">
        <v>364</v>
      </c>
      <c r="E109" s="29">
        <v>5.5</v>
      </c>
      <c r="F109" s="29">
        <v>2</v>
      </c>
      <c r="G109" s="29">
        <v>4</v>
      </c>
      <c r="H109" s="29">
        <v>1</v>
      </c>
      <c r="I109" s="29">
        <v>4.75</v>
      </c>
      <c r="J109" s="29">
        <v>1.5</v>
      </c>
    </row>
    <row r="110" spans="1:10" ht="16" x14ac:dyDescent="0.2">
      <c r="A110" s="20">
        <v>146</v>
      </c>
      <c r="B110" s="76" t="s">
        <v>27</v>
      </c>
      <c r="C110" s="310">
        <v>38</v>
      </c>
      <c r="D110" s="366" t="s">
        <v>365</v>
      </c>
      <c r="E110" s="29">
        <v>5.5</v>
      </c>
      <c r="F110" s="29">
        <v>3</v>
      </c>
      <c r="G110" s="29">
        <v>5</v>
      </c>
      <c r="H110" s="29">
        <v>2.5</v>
      </c>
      <c r="I110" s="29">
        <v>5.25</v>
      </c>
      <c r="J110" s="29">
        <v>2.75</v>
      </c>
    </row>
    <row r="111" spans="1:10" ht="16" x14ac:dyDescent="0.2">
      <c r="A111" s="20">
        <v>147</v>
      </c>
      <c r="B111" s="76" t="s">
        <v>27</v>
      </c>
      <c r="C111" s="310">
        <v>39</v>
      </c>
      <c r="D111" s="366" t="s">
        <v>367</v>
      </c>
      <c r="E111" s="29">
        <v>3</v>
      </c>
      <c r="F111" s="29">
        <v>2</v>
      </c>
      <c r="G111" s="29">
        <v>3.5</v>
      </c>
      <c r="H111" s="29">
        <v>1.5</v>
      </c>
      <c r="I111" s="29">
        <v>3.25</v>
      </c>
      <c r="J111" s="29">
        <v>1.75</v>
      </c>
    </row>
    <row r="112" spans="1:10" ht="16" x14ac:dyDescent="0.2">
      <c r="A112" s="20">
        <v>148</v>
      </c>
      <c r="B112" s="76" t="s">
        <v>27</v>
      </c>
      <c r="C112" s="310">
        <v>40</v>
      </c>
      <c r="D112" s="366" t="s">
        <v>368</v>
      </c>
      <c r="E112" s="29">
        <v>6</v>
      </c>
      <c r="F112" s="29">
        <v>6.5</v>
      </c>
      <c r="G112" s="29">
        <v>5.5</v>
      </c>
      <c r="H112" s="29">
        <v>4.5</v>
      </c>
      <c r="I112" s="29">
        <v>5.75</v>
      </c>
      <c r="J112" s="29">
        <v>5.5</v>
      </c>
    </row>
    <row r="113" spans="1:10" ht="16" x14ac:dyDescent="0.2">
      <c r="A113" s="20">
        <v>149</v>
      </c>
      <c r="B113" s="76" t="s">
        <v>27</v>
      </c>
      <c r="C113" s="310">
        <v>41</v>
      </c>
      <c r="D113" s="366" t="s">
        <v>370</v>
      </c>
      <c r="E113" s="29">
        <v>6.5</v>
      </c>
      <c r="F113" s="29">
        <v>6.5</v>
      </c>
      <c r="G113" s="29">
        <v>5</v>
      </c>
      <c r="H113" s="29">
        <v>4.5</v>
      </c>
      <c r="I113" s="29">
        <v>5.75</v>
      </c>
      <c r="J113" s="29">
        <v>5.5</v>
      </c>
    </row>
    <row r="114" spans="1:10" ht="16" x14ac:dyDescent="0.2">
      <c r="A114" s="20">
        <v>150</v>
      </c>
      <c r="B114" s="76" t="s">
        <v>27</v>
      </c>
      <c r="C114" s="310">
        <v>42</v>
      </c>
      <c r="D114" s="366" t="s">
        <v>372</v>
      </c>
      <c r="E114" s="29">
        <v>4.5</v>
      </c>
      <c r="F114" s="29">
        <v>3.5</v>
      </c>
      <c r="G114" s="29">
        <v>3.5</v>
      </c>
      <c r="H114" s="29">
        <v>4</v>
      </c>
      <c r="I114" s="29">
        <v>4</v>
      </c>
      <c r="J114" s="29">
        <v>3.75</v>
      </c>
    </row>
    <row r="115" spans="1:10" ht="16" x14ac:dyDescent="0.2">
      <c r="A115" s="20">
        <v>151</v>
      </c>
      <c r="B115" s="76" t="s">
        <v>27</v>
      </c>
      <c r="C115" s="310">
        <v>43</v>
      </c>
      <c r="D115" s="366" t="s">
        <v>374</v>
      </c>
      <c r="E115" s="29">
        <v>6</v>
      </c>
      <c r="F115" s="29">
        <v>6</v>
      </c>
      <c r="G115" s="29">
        <v>4.5</v>
      </c>
      <c r="H115" s="29">
        <v>2</v>
      </c>
      <c r="I115" s="29">
        <v>5.25</v>
      </c>
      <c r="J115" s="29">
        <v>4</v>
      </c>
    </row>
    <row r="116" spans="1:10" ht="16" x14ac:dyDescent="0.2">
      <c r="A116" s="20">
        <v>152</v>
      </c>
      <c r="B116" s="76" t="s">
        <v>27</v>
      </c>
      <c r="C116" s="310">
        <v>44</v>
      </c>
      <c r="D116" s="366" t="s">
        <v>376</v>
      </c>
      <c r="E116" s="29">
        <v>3.5</v>
      </c>
      <c r="F116" s="29">
        <v>3.5</v>
      </c>
      <c r="G116" s="29">
        <v>2.5</v>
      </c>
      <c r="H116" s="29">
        <v>1</v>
      </c>
      <c r="I116" s="29">
        <v>3</v>
      </c>
      <c r="J116" s="29">
        <v>2.25</v>
      </c>
    </row>
    <row r="117" spans="1:10" ht="16" x14ac:dyDescent="0.2">
      <c r="A117" s="20">
        <v>153</v>
      </c>
      <c r="B117" s="76" t="s">
        <v>27</v>
      </c>
      <c r="C117" s="310">
        <v>45</v>
      </c>
      <c r="D117" s="106" t="s">
        <v>625</v>
      </c>
      <c r="E117" s="29">
        <v>5.5</v>
      </c>
      <c r="F117" s="29">
        <v>6</v>
      </c>
      <c r="G117" s="29">
        <v>4</v>
      </c>
      <c r="H117" s="29">
        <v>3</v>
      </c>
      <c r="I117" s="29">
        <v>4.75</v>
      </c>
      <c r="J117" s="29">
        <v>4.5</v>
      </c>
    </row>
    <row r="118" spans="1:10" ht="16" x14ac:dyDescent="0.2">
      <c r="A118" s="20">
        <v>154</v>
      </c>
      <c r="B118" s="76" t="s">
        <v>27</v>
      </c>
      <c r="C118" s="310">
        <v>46</v>
      </c>
      <c r="D118" s="106" t="s">
        <v>627</v>
      </c>
      <c r="E118" s="29">
        <v>6</v>
      </c>
      <c r="F118" s="29">
        <v>5</v>
      </c>
      <c r="G118" s="29">
        <v>4</v>
      </c>
      <c r="H118" s="29">
        <v>2</v>
      </c>
      <c r="I118" s="29">
        <v>5</v>
      </c>
      <c r="J118" s="29">
        <v>3.5</v>
      </c>
    </row>
    <row r="119" spans="1:10" ht="16" x14ac:dyDescent="0.2">
      <c r="A119" s="20">
        <v>155</v>
      </c>
      <c r="B119" s="76" t="s">
        <v>27</v>
      </c>
      <c r="C119" s="310">
        <v>47</v>
      </c>
      <c r="D119" s="106" t="s">
        <v>629</v>
      </c>
      <c r="E119" s="29">
        <v>3</v>
      </c>
      <c r="F119" s="29">
        <v>2</v>
      </c>
      <c r="G119" s="29">
        <v>2</v>
      </c>
      <c r="H119" s="29">
        <v>0.5</v>
      </c>
      <c r="I119" s="29">
        <v>2.5</v>
      </c>
      <c r="J119" s="29">
        <v>1.25</v>
      </c>
    </row>
    <row r="120" spans="1:10" ht="16" x14ac:dyDescent="0.2">
      <c r="A120" s="20">
        <v>156</v>
      </c>
      <c r="B120" s="76" t="s">
        <v>27</v>
      </c>
      <c r="C120" s="310">
        <v>48</v>
      </c>
      <c r="D120" s="106" t="s">
        <v>631</v>
      </c>
      <c r="E120" s="29">
        <v>6.5</v>
      </c>
      <c r="F120" s="29">
        <v>6.5</v>
      </c>
      <c r="G120" s="29">
        <v>5</v>
      </c>
      <c r="H120" s="29">
        <v>4</v>
      </c>
      <c r="I120" s="29">
        <v>5.75</v>
      </c>
      <c r="J120" s="29">
        <v>5.25</v>
      </c>
    </row>
    <row r="121" spans="1:10" ht="16" x14ac:dyDescent="0.2">
      <c r="A121" s="20">
        <v>157</v>
      </c>
      <c r="B121" s="76" t="s">
        <v>27</v>
      </c>
      <c r="C121" s="310">
        <v>49</v>
      </c>
      <c r="D121" s="106" t="s">
        <v>633</v>
      </c>
      <c r="E121" s="29">
        <v>4</v>
      </c>
      <c r="F121" s="29">
        <v>5.5</v>
      </c>
      <c r="G121" s="29">
        <v>2.5</v>
      </c>
      <c r="H121" s="29">
        <v>2</v>
      </c>
      <c r="I121" s="29">
        <v>3.25</v>
      </c>
      <c r="J121" s="29">
        <v>3.75</v>
      </c>
    </row>
    <row r="122" spans="1:10" ht="16" x14ac:dyDescent="0.2">
      <c r="A122" s="20">
        <v>158</v>
      </c>
      <c r="B122" s="76" t="s">
        <v>27</v>
      </c>
      <c r="C122" s="310">
        <v>50</v>
      </c>
      <c r="D122" s="106" t="s">
        <v>634</v>
      </c>
      <c r="E122" s="29">
        <v>3.5</v>
      </c>
      <c r="F122" s="29">
        <v>3.5</v>
      </c>
      <c r="G122" s="29">
        <v>3</v>
      </c>
      <c r="H122" s="29">
        <v>1</v>
      </c>
      <c r="I122" s="29">
        <v>3.25</v>
      </c>
      <c r="J122" s="29">
        <v>2.25</v>
      </c>
    </row>
    <row r="123" spans="1:10" ht="16" x14ac:dyDescent="0.2">
      <c r="A123" s="20">
        <v>159</v>
      </c>
      <c r="B123" s="76" t="s">
        <v>27</v>
      </c>
      <c r="C123" s="310">
        <v>51</v>
      </c>
      <c r="D123" s="106" t="s">
        <v>635</v>
      </c>
      <c r="E123" s="29">
        <v>5</v>
      </c>
      <c r="F123" s="29">
        <v>4.5</v>
      </c>
      <c r="G123" s="29">
        <v>4</v>
      </c>
      <c r="H123" s="29">
        <v>2</v>
      </c>
      <c r="I123" s="29">
        <v>4.5</v>
      </c>
      <c r="J123" s="29">
        <v>3.25</v>
      </c>
    </row>
    <row r="124" spans="1:10" ht="16" x14ac:dyDescent="0.2">
      <c r="A124" s="20">
        <v>160</v>
      </c>
      <c r="B124" s="76" t="s">
        <v>27</v>
      </c>
      <c r="C124" s="310">
        <v>52</v>
      </c>
      <c r="D124" s="106" t="s">
        <v>636</v>
      </c>
      <c r="E124" s="29">
        <v>5</v>
      </c>
      <c r="F124" s="29">
        <v>4</v>
      </c>
      <c r="G124" s="29">
        <v>3.5</v>
      </c>
      <c r="H124" s="29">
        <v>2</v>
      </c>
      <c r="I124" s="29">
        <v>4.25</v>
      </c>
      <c r="J124" s="29">
        <v>3</v>
      </c>
    </row>
    <row r="125" spans="1:10" ht="16" x14ac:dyDescent="0.2">
      <c r="A125" s="20">
        <v>161</v>
      </c>
      <c r="B125" s="76" t="s">
        <v>27</v>
      </c>
      <c r="C125" s="310">
        <v>53</v>
      </c>
      <c r="D125" s="106" t="s">
        <v>638</v>
      </c>
      <c r="E125" s="29">
        <v>4.5</v>
      </c>
      <c r="F125" s="29">
        <v>4</v>
      </c>
      <c r="G125" s="29">
        <v>3</v>
      </c>
      <c r="H125" s="29">
        <v>1.5</v>
      </c>
      <c r="I125" s="29">
        <v>3.75</v>
      </c>
      <c r="J125" s="29">
        <v>2.75</v>
      </c>
    </row>
    <row r="126" spans="1:10" ht="16" x14ac:dyDescent="0.2">
      <c r="A126" s="20">
        <v>162</v>
      </c>
      <c r="B126" s="76" t="s">
        <v>27</v>
      </c>
      <c r="C126" s="310">
        <v>54</v>
      </c>
      <c r="D126" s="106" t="s">
        <v>639</v>
      </c>
      <c r="E126" s="29">
        <v>5</v>
      </c>
      <c r="F126" s="29">
        <v>4</v>
      </c>
      <c r="G126" s="29">
        <v>4.5</v>
      </c>
      <c r="H126" s="29">
        <v>2.5</v>
      </c>
      <c r="I126" s="29">
        <v>4.75</v>
      </c>
      <c r="J126" s="29">
        <v>3.25</v>
      </c>
    </row>
    <row r="127" spans="1:10" ht="16" x14ac:dyDescent="0.2">
      <c r="A127" s="20">
        <v>163</v>
      </c>
      <c r="B127" s="76" t="s">
        <v>27</v>
      </c>
      <c r="C127" s="310">
        <v>55</v>
      </c>
      <c r="D127" s="106" t="s">
        <v>640</v>
      </c>
      <c r="E127" s="29">
        <v>5</v>
      </c>
      <c r="F127" s="29">
        <v>4.5</v>
      </c>
      <c r="G127" s="29">
        <v>4</v>
      </c>
      <c r="H127" s="29">
        <v>2</v>
      </c>
      <c r="I127" s="29">
        <v>4.5</v>
      </c>
      <c r="J127" s="29">
        <v>3.25</v>
      </c>
    </row>
    <row r="128" spans="1:10" ht="16" x14ac:dyDescent="0.2">
      <c r="A128" s="20">
        <v>164</v>
      </c>
      <c r="B128" s="76" t="s">
        <v>27</v>
      </c>
      <c r="C128" s="310">
        <v>56</v>
      </c>
      <c r="D128" s="106" t="s">
        <v>641</v>
      </c>
      <c r="E128" s="29">
        <v>6</v>
      </c>
      <c r="F128" s="29">
        <v>5.5</v>
      </c>
      <c r="G128" s="29">
        <v>5</v>
      </c>
      <c r="H128" s="29">
        <v>3.5</v>
      </c>
      <c r="I128" s="29">
        <v>5.5</v>
      </c>
      <c r="J128" s="29">
        <v>4.5</v>
      </c>
    </row>
    <row r="129" spans="1:10" ht="16" x14ac:dyDescent="0.2">
      <c r="A129" s="20">
        <v>165</v>
      </c>
      <c r="B129" s="76" t="s">
        <v>27</v>
      </c>
      <c r="C129" s="310">
        <v>57</v>
      </c>
      <c r="D129" s="106" t="s">
        <v>642</v>
      </c>
      <c r="E129" s="29">
        <v>6.5</v>
      </c>
      <c r="F129" s="29">
        <v>4.5</v>
      </c>
      <c r="G129" s="29">
        <v>6</v>
      </c>
      <c r="H129" s="29">
        <v>3.5</v>
      </c>
      <c r="I129" s="29">
        <v>6.25</v>
      </c>
      <c r="J129" s="29">
        <v>4</v>
      </c>
    </row>
    <row r="130" spans="1:10" ht="16" x14ac:dyDescent="0.2">
      <c r="A130" s="20">
        <v>166</v>
      </c>
      <c r="B130" s="76" t="s">
        <v>27</v>
      </c>
      <c r="C130" s="310">
        <v>58</v>
      </c>
      <c r="D130" s="106" t="s">
        <v>643</v>
      </c>
      <c r="E130" s="29">
        <v>4</v>
      </c>
      <c r="F130" s="29">
        <v>4</v>
      </c>
      <c r="G130" s="29">
        <v>4</v>
      </c>
      <c r="H130" s="29">
        <v>3.5</v>
      </c>
      <c r="I130" s="29">
        <v>4</v>
      </c>
      <c r="J130" s="29">
        <v>3.75</v>
      </c>
    </row>
    <row r="131" spans="1:10" ht="16" x14ac:dyDescent="0.2">
      <c r="A131" s="20">
        <v>167</v>
      </c>
      <c r="B131" s="76" t="s">
        <v>27</v>
      </c>
      <c r="C131" s="310">
        <v>59</v>
      </c>
      <c r="D131" s="106" t="s">
        <v>644</v>
      </c>
      <c r="E131" s="29">
        <v>5</v>
      </c>
      <c r="F131" s="29">
        <v>5</v>
      </c>
      <c r="G131" s="29">
        <v>4.5</v>
      </c>
      <c r="H131" s="29">
        <v>3</v>
      </c>
      <c r="I131" s="29">
        <v>4.75</v>
      </c>
      <c r="J131" s="29">
        <v>4</v>
      </c>
    </row>
    <row r="132" spans="1:10" ht="16" x14ac:dyDescent="0.2">
      <c r="A132" s="20">
        <v>168</v>
      </c>
      <c r="B132" s="76" t="s">
        <v>27</v>
      </c>
      <c r="C132" s="310">
        <v>60</v>
      </c>
      <c r="D132" s="106" t="s">
        <v>645</v>
      </c>
      <c r="E132" s="29">
        <v>5.5</v>
      </c>
      <c r="F132" s="29">
        <v>5.5</v>
      </c>
      <c r="G132" s="29">
        <v>3.5</v>
      </c>
      <c r="H132" s="29">
        <v>1</v>
      </c>
      <c r="I132" s="29">
        <v>4.5</v>
      </c>
      <c r="J132" s="29">
        <v>3.25</v>
      </c>
    </row>
    <row r="133" spans="1:10" ht="16" x14ac:dyDescent="0.2">
      <c r="A133" s="20">
        <v>169</v>
      </c>
      <c r="B133" s="76" t="s">
        <v>27</v>
      </c>
      <c r="C133" s="310">
        <v>61</v>
      </c>
      <c r="D133" s="106" t="s">
        <v>646</v>
      </c>
      <c r="E133" s="29">
        <v>3.5</v>
      </c>
      <c r="F133" s="29">
        <v>4.5</v>
      </c>
      <c r="G133" s="29">
        <v>3.5</v>
      </c>
      <c r="H133" s="29">
        <v>2</v>
      </c>
      <c r="I133" s="29">
        <v>3.5</v>
      </c>
      <c r="J133" s="29">
        <v>3.25</v>
      </c>
    </row>
    <row r="134" spans="1:10" ht="16" x14ac:dyDescent="0.2">
      <c r="A134" s="20">
        <v>170</v>
      </c>
      <c r="B134" s="76" t="s">
        <v>27</v>
      </c>
      <c r="C134" s="310">
        <v>62</v>
      </c>
      <c r="D134" s="106" t="s">
        <v>647</v>
      </c>
      <c r="E134" s="29">
        <v>5.5</v>
      </c>
      <c r="F134" s="29">
        <v>3.5</v>
      </c>
      <c r="G134" s="29">
        <v>4.5</v>
      </c>
      <c r="H134" s="29">
        <v>1.5</v>
      </c>
      <c r="I134" s="29">
        <v>5</v>
      </c>
      <c r="J134" s="29">
        <v>2.5</v>
      </c>
    </row>
    <row r="135" spans="1:10" ht="16" x14ac:dyDescent="0.2">
      <c r="A135" s="20">
        <v>171</v>
      </c>
      <c r="B135" s="76" t="s">
        <v>27</v>
      </c>
      <c r="C135" s="310">
        <v>63</v>
      </c>
      <c r="D135" s="106" t="s">
        <v>648</v>
      </c>
      <c r="E135" s="29">
        <v>6</v>
      </c>
      <c r="F135" s="29">
        <v>6</v>
      </c>
      <c r="G135" s="29">
        <v>4</v>
      </c>
      <c r="H135" s="29">
        <v>1.5</v>
      </c>
      <c r="I135" s="29">
        <v>5</v>
      </c>
      <c r="J135" s="29">
        <v>3.75</v>
      </c>
    </row>
    <row r="136" spans="1:10" ht="16" x14ac:dyDescent="0.2">
      <c r="A136" s="20">
        <v>172</v>
      </c>
      <c r="B136" s="76" t="s">
        <v>27</v>
      </c>
      <c r="C136" s="310">
        <v>64</v>
      </c>
      <c r="D136" s="106" t="s">
        <v>649</v>
      </c>
      <c r="E136" s="29">
        <v>4.5</v>
      </c>
      <c r="F136" s="29">
        <v>3</v>
      </c>
      <c r="G136" s="29">
        <v>4</v>
      </c>
      <c r="H136" s="29">
        <v>1.5</v>
      </c>
      <c r="I136" s="29">
        <v>4.25</v>
      </c>
      <c r="J136" s="29">
        <v>2.25</v>
      </c>
    </row>
    <row r="137" spans="1:10" ht="15" x14ac:dyDescent="0.2">
      <c r="A137" s="20">
        <v>183</v>
      </c>
      <c r="B137" s="20" t="s">
        <v>28</v>
      </c>
      <c r="C137" s="311">
        <v>11</v>
      </c>
      <c r="D137" s="351" t="s">
        <v>396</v>
      </c>
      <c r="E137" s="29">
        <v>8</v>
      </c>
      <c r="F137" s="29">
        <v>8</v>
      </c>
      <c r="G137" s="29">
        <v>6</v>
      </c>
      <c r="H137" s="29">
        <v>6</v>
      </c>
      <c r="I137" s="29">
        <v>7</v>
      </c>
      <c r="J137" s="29">
        <v>7</v>
      </c>
    </row>
    <row r="138" spans="1:10" ht="15" x14ac:dyDescent="0.2">
      <c r="A138" s="20">
        <v>184</v>
      </c>
      <c r="B138" s="20" t="s">
        <v>28</v>
      </c>
      <c r="C138" s="311">
        <v>12</v>
      </c>
      <c r="D138" s="351" t="s">
        <v>398</v>
      </c>
      <c r="E138" s="29">
        <v>7</v>
      </c>
      <c r="F138" s="29">
        <v>7</v>
      </c>
      <c r="G138" s="29">
        <v>7</v>
      </c>
      <c r="H138" s="29">
        <v>4</v>
      </c>
      <c r="I138" s="29">
        <v>7</v>
      </c>
      <c r="J138" s="29">
        <v>5.5</v>
      </c>
    </row>
    <row r="139" spans="1:10" ht="15" x14ac:dyDescent="0.2">
      <c r="A139" s="20">
        <v>185</v>
      </c>
      <c r="B139" s="20" t="s">
        <v>28</v>
      </c>
      <c r="C139" s="311">
        <v>13</v>
      </c>
      <c r="D139" s="351" t="s">
        <v>400</v>
      </c>
      <c r="E139" s="29">
        <v>6</v>
      </c>
      <c r="F139" s="29">
        <v>6.5</v>
      </c>
      <c r="G139" s="29">
        <v>5</v>
      </c>
      <c r="H139" s="29">
        <v>2.5</v>
      </c>
      <c r="I139" s="29">
        <v>5.5</v>
      </c>
      <c r="J139" s="29">
        <v>4.5</v>
      </c>
    </row>
    <row r="140" spans="1:10" ht="15" x14ac:dyDescent="0.2">
      <c r="A140" s="20">
        <v>196</v>
      </c>
      <c r="B140" s="20" t="s">
        <v>28</v>
      </c>
      <c r="C140" s="311">
        <v>24</v>
      </c>
      <c r="D140" s="351" t="s">
        <v>417</v>
      </c>
      <c r="E140" s="29">
        <v>6</v>
      </c>
      <c r="F140" s="29">
        <v>4</v>
      </c>
      <c r="G140" s="29">
        <v>5.5</v>
      </c>
      <c r="H140" s="29">
        <v>5</v>
      </c>
      <c r="I140" s="29">
        <v>5.75</v>
      </c>
      <c r="J140" s="29">
        <v>4.5</v>
      </c>
    </row>
    <row r="141" spans="1:10" ht="15" x14ac:dyDescent="0.2">
      <c r="A141" s="20">
        <v>197</v>
      </c>
      <c r="B141" s="20" t="s">
        <v>28</v>
      </c>
      <c r="C141" s="311">
        <v>25</v>
      </c>
      <c r="D141" s="351" t="s">
        <v>419</v>
      </c>
      <c r="E141" s="29">
        <v>4</v>
      </c>
      <c r="F141" s="29">
        <v>2.5</v>
      </c>
      <c r="G141" s="29">
        <v>2.5</v>
      </c>
      <c r="H141" s="29">
        <v>1</v>
      </c>
      <c r="I141" s="29">
        <v>3.25</v>
      </c>
      <c r="J141" s="29">
        <v>1.75</v>
      </c>
    </row>
    <row r="142" spans="1:10" ht="15" x14ac:dyDescent="0.2">
      <c r="A142" s="20">
        <v>198</v>
      </c>
      <c r="B142" s="20" t="s">
        <v>28</v>
      </c>
      <c r="C142" s="311">
        <v>26</v>
      </c>
      <c r="D142" s="351" t="s">
        <v>421</v>
      </c>
      <c r="E142" s="29">
        <v>6.5</v>
      </c>
      <c r="F142" s="29">
        <v>5</v>
      </c>
      <c r="G142" s="29">
        <v>5.5</v>
      </c>
      <c r="H142" s="29">
        <v>3</v>
      </c>
      <c r="I142" s="29">
        <v>6</v>
      </c>
      <c r="J142" s="29">
        <v>4</v>
      </c>
    </row>
    <row r="143" spans="1:10" ht="15" x14ac:dyDescent="0.2">
      <c r="A143" s="20">
        <v>199</v>
      </c>
      <c r="B143" s="20" t="s">
        <v>28</v>
      </c>
      <c r="C143" s="311">
        <v>27</v>
      </c>
      <c r="D143" s="351" t="s">
        <v>423</v>
      </c>
      <c r="E143" s="29">
        <v>5.5</v>
      </c>
      <c r="F143" s="29">
        <v>6</v>
      </c>
      <c r="G143" s="29">
        <v>5.5</v>
      </c>
      <c r="H143" s="29">
        <v>4.5</v>
      </c>
      <c r="I143" s="29">
        <v>5.5</v>
      </c>
      <c r="J143" s="29">
        <v>5.25</v>
      </c>
    </row>
    <row r="144" spans="1:10" ht="15" x14ac:dyDescent="0.2">
      <c r="A144" s="20">
        <v>203</v>
      </c>
      <c r="B144" s="20" t="s">
        <v>28</v>
      </c>
      <c r="C144" s="311">
        <v>31</v>
      </c>
      <c r="D144" s="351" t="s">
        <v>135</v>
      </c>
      <c r="E144" s="29">
        <v>5.5</v>
      </c>
      <c r="F144" s="29">
        <v>6</v>
      </c>
      <c r="G144" s="29">
        <v>5.5</v>
      </c>
      <c r="H144" s="29">
        <v>4.5</v>
      </c>
      <c r="I144" s="29">
        <v>5.5</v>
      </c>
      <c r="J144" s="29">
        <v>5.25</v>
      </c>
    </row>
    <row r="145" spans="1:10" ht="15" x14ac:dyDescent="0.2">
      <c r="A145" s="20">
        <v>204</v>
      </c>
      <c r="B145" s="20" t="s">
        <v>28</v>
      </c>
      <c r="C145" s="311">
        <v>32</v>
      </c>
      <c r="D145" s="351" t="s">
        <v>428</v>
      </c>
      <c r="E145" s="29">
        <v>4.5</v>
      </c>
      <c r="F145" s="29">
        <v>3.5</v>
      </c>
      <c r="G145" s="29">
        <v>4</v>
      </c>
      <c r="H145" s="29">
        <v>1.5</v>
      </c>
      <c r="I145" s="29">
        <v>4.25</v>
      </c>
      <c r="J145" s="29">
        <v>2.5</v>
      </c>
    </row>
    <row r="146" spans="1:10" ht="15" x14ac:dyDescent="0.2">
      <c r="A146" s="20">
        <v>205</v>
      </c>
      <c r="B146" s="20" t="s">
        <v>28</v>
      </c>
      <c r="C146" s="311">
        <v>33</v>
      </c>
      <c r="D146" s="351" t="s">
        <v>429</v>
      </c>
      <c r="E146" s="29">
        <v>7</v>
      </c>
      <c r="F146" s="29">
        <v>4.5</v>
      </c>
      <c r="G146" s="29">
        <v>5</v>
      </c>
      <c r="H146" s="29">
        <v>3</v>
      </c>
      <c r="I146" s="29">
        <v>6</v>
      </c>
      <c r="J146" s="29">
        <v>3.75</v>
      </c>
    </row>
    <row r="147" spans="1:10" ht="15" x14ac:dyDescent="0.2">
      <c r="A147" s="20">
        <v>206</v>
      </c>
      <c r="B147" s="20" t="s">
        <v>28</v>
      </c>
      <c r="C147" s="311">
        <v>34</v>
      </c>
      <c r="D147" s="351" t="s">
        <v>431</v>
      </c>
      <c r="E147" s="29">
        <v>5.5</v>
      </c>
      <c r="F147" s="29">
        <v>5</v>
      </c>
      <c r="G147" s="29">
        <v>3.5</v>
      </c>
      <c r="H147" s="29">
        <v>1</v>
      </c>
      <c r="I147" s="29">
        <v>4.5</v>
      </c>
      <c r="J147" s="29">
        <v>3</v>
      </c>
    </row>
    <row r="148" spans="1:10" ht="15" x14ac:dyDescent="0.2">
      <c r="A148" s="20">
        <v>207</v>
      </c>
      <c r="B148" s="20" t="s">
        <v>28</v>
      </c>
      <c r="C148" s="311">
        <v>35</v>
      </c>
      <c r="D148" s="351" t="s">
        <v>432</v>
      </c>
      <c r="E148" s="29">
        <v>6.5</v>
      </c>
      <c r="F148" s="29">
        <v>5</v>
      </c>
      <c r="G148" s="29">
        <v>6</v>
      </c>
      <c r="H148" s="29">
        <v>3.5</v>
      </c>
      <c r="I148" s="29">
        <v>6.25</v>
      </c>
      <c r="J148" s="29">
        <v>4.25</v>
      </c>
    </row>
    <row r="149" spans="1:10" ht="15" x14ac:dyDescent="0.2">
      <c r="A149" s="20">
        <v>208</v>
      </c>
      <c r="B149" s="20" t="s">
        <v>28</v>
      </c>
      <c r="C149" s="311">
        <v>36</v>
      </c>
      <c r="D149" s="351" t="s">
        <v>434</v>
      </c>
      <c r="E149" s="29">
        <v>7.5</v>
      </c>
      <c r="F149" s="29">
        <v>7</v>
      </c>
      <c r="G149" s="29">
        <v>5</v>
      </c>
      <c r="H149" s="29">
        <v>3.5</v>
      </c>
      <c r="I149" s="29">
        <v>6.25</v>
      </c>
      <c r="J149" s="29">
        <v>5.25</v>
      </c>
    </row>
    <row r="150" spans="1:10" ht="15" x14ac:dyDescent="0.2">
      <c r="A150" s="20">
        <v>209</v>
      </c>
      <c r="B150" s="20" t="s">
        <v>28</v>
      </c>
      <c r="C150" s="367">
        <v>37</v>
      </c>
      <c r="D150" s="352" t="s">
        <v>651</v>
      </c>
      <c r="E150" s="29">
        <v>6.5</v>
      </c>
      <c r="F150" s="29">
        <v>7</v>
      </c>
      <c r="G150" s="29">
        <v>5.5</v>
      </c>
      <c r="H150" s="29">
        <v>4.5</v>
      </c>
      <c r="I150" s="29">
        <v>6</v>
      </c>
      <c r="J150" s="29">
        <v>5.75</v>
      </c>
    </row>
    <row r="151" spans="1:10" x14ac:dyDescent="0.15">
      <c r="A151" s="20">
        <v>215</v>
      </c>
      <c r="B151" s="20" t="s">
        <v>493</v>
      </c>
      <c r="C151" s="319">
        <v>7</v>
      </c>
      <c r="D151" s="368" t="s">
        <v>76</v>
      </c>
      <c r="E151" s="29">
        <v>4.5</v>
      </c>
      <c r="F151" s="29">
        <v>3</v>
      </c>
      <c r="G151" s="29">
        <v>4</v>
      </c>
      <c r="H151" s="29">
        <v>1.5</v>
      </c>
      <c r="I151" s="29">
        <v>4.25</v>
      </c>
      <c r="J151" s="29">
        <v>2.25</v>
      </c>
    </row>
    <row r="152" spans="1:10" ht="14" x14ac:dyDescent="0.15">
      <c r="A152" s="20">
        <v>216</v>
      </c>
      <c r="B152" s="20" t="s">
        <v>493</v>
      </c>
      <c r="C152" s="319">
        <v>8</v>
      </c>
      <c r="D152" s="369" t="s">
        <v>92</v>
      </c>
      <c r="E152" s="29">
        <v>6</v>
      </c>
      <c r="F152" s="29">
        <v>4</v>
      </c>
      <c r="G152" s="29">
        <v>6.5</v>
      </c>
      <c r="H152" s="29">
        <v>2</v>
      </c>
      <c r="I152" s="29">
        <v>6.25</v>
      </c>
      <c r="J152" s="29">
        <v>3</v>
      </c>
    </row>
    <row r="153" spans="1:10" x14ac:dyDescent="0.15">
      <c r="A153" s="20">
        <v>217</v>
      </c>
      <c r="B153" s="20" t="s">
        <v>493</v>
      </c>
      <c r="C153" s="319">
        <v>9</v>
      </c>
      <c r="D153" s="353" t="s">
        <v>449</v>
      </c>
      <c r="E153" s="29">
        <v>5.5</v>
      </c>
      <c r="F153" s="29">
        <v>4</v>
      </c>
      <c r="G153" s="29">
        <v>5</v>
      </c>
      <c r="H153" s="29">
        <v>2.5</v>
      </c>
      <c r="I153" s="29">
        <v>5.25</v>
      </c>
      <c r="J153" s="29">
        <v>3.25</v>
      </c>
    </row>
    <row r="154" spans="1:10" x14ac:dyDescent="0.15">
      <c r="A154" s="20">
        <v>218</v>
      </c>
      <c r="B154" s="20" t="s">
        <v>493</v>
      </c>
      <c r="C154" s="319">
        <v>10</v>
      </c>
      <c r="D154" s="353" t="s">
        <v>451</v>
      </c>
      <c r="E154" s="29">
        <v>6.5</v>
      </c>
      <c r="F154" s="29">
        <v>5</v>
      </c>
      <c r="G154" s="29">
        <v>6</v>
      </c>
      <c r="H154" s="29">
        <v>4.5</v>
      </c>
      <c r="I154" s="29">
        <v>6.25</v>
      </c>
      <c r="J154" s="29">
        <v>4.75</v>
      </c>
    </row>
    <row r="155" spans="1:10" x14ac:dyDescent="0.15">
      <c r="A155" s="20">
        <v>219</v>
      </c>
      <c r="B155" s="20" t="s">
        <v>493</v>
      </c>
      <c r="C155" s="319">
        <v>11</v>
      </c>
      <c r="D155" s="353" t="s">
        <v>453</v>
      </c>
      <c r="E155" s="29">
        <v>4</v>
      </c>
      <c r="F155" s="29">
        <v>2.5</v>
      </c>
      <c r="G155" s="29">
        <v>5.5</v>
      </c>
      <c r="H155" s="29">
        <v>4</v>
      </c>
      <c r="I155" s="29">
        <v>4.75</v>
      </c>
      <c r="J155" s="29">
        <v>3.25</v>
      </c>
    </row>
    <row r="156" spans="1:10" x14ac:dyDescent="0.15">
      <c r="A156" s="20">
        <v>220</v>
      </c>
      <c r="B156" s="20" t="s">
        <v>493</v>
      </c>
      <c r="C156" s="319">
        <v>12</v>
      </c>
      <c r="D156" s="353" t="s">
        <v>455</v>
      </c>
      <c r="E156" s="29">
        <v>4.5</v>
      </c>
      <c r="F156" s="29">
        <v>5</v>
      </c>
      <c r="G156" s="29">
        <v>4.5</v>
      </c>
      <c r="H156" s="29">
        <v>3</v>
      </c>
      <c r="I156" s="29">
        <v>4.5</v>
      </c>
      <c r="J156" s="29">
        <v>4</v>
      </c>
    </row>
    <row r="157" spans="1:10" x14ac:dyDescent="0.15">
      <c r="A157" s="20">
        <v>221</v>
      </c>
      <c r="B157" s="20" t="s">
        <v>493</v>
      </c>
      <c r="C157" s="319">
        <v>13</v>
      </c>
      <c r="D157" s="353" t="s">
        <v>80</v>
      </c>
      <c r="E157" s="29">
        <v>5</v>
      </c>
      <c r="F157" s="29">
        <v>2.5</v>
      </c>
      <c r="G157" s="29">
        <v>5</v>
      </c>
      <c r="H157" s="29">
        <v>1</v>
      </c>
      <c r="I157" s="29">
        <v>5</v>
      </c>
      <c r="J157" s="29">
        <v>1.75</v>
      </c>
    </row>
    <row r="158" spans="1:10" x14ac:dyDescent="0.15">
      <c r="A158" s="20">
        <v>222</v>
      </c>
      <c r="B158" s="20" t="s">
        <v>493</v>
      </c>
      <c r="C158" s="319">
        <v>14</v>
      </c>
      <c r="D158" s="353" t="s">
        <v>81</v>
      </c>
      <c r="E158" s="29">
        <v>4</v>
      </c>
      <c r="F158" s="29">
        <v>3</v>
      </c>
      <c r="G158" s="29">
        <v>3.5</v>
      </c>
      <c r="H158" s="29">
        <v>1</v>
      </c>
      <c r="I158" s="29">
        <v>3.75</v>
      </c>
      <c r="J158" s="29">
        <v>2</v>
      </c>
    </row>
    <row r="159" spans="1:10" x14ac:dyDescent="0.15">
      <c r="A159" s="20">
        <v>223</v>
      </c>
      <c r="B159" s="20" t="s">
        <v>493</v>
      </c>
      <c r="C159" s="319">
        <v>15</v>
      </c>
      <c r="D159" s="353" t="s">
        <v>93</v>
      </c>
      <c r="E159" s="29">
        <v>4</v>
      </c>
      <c r="F159" s="29">
        <v>1.5</v>
      </c>
      <c r="G159" s="29">
        <v>5</v>
      </c>
      <c r="H159" s="29">
        <v>2</v>
      </c>
      <c r="I159" s="29">
        <v>4.5</v>
      </c>
      <c r="J159" s="29">
        <v>1.75</v>
      </c>
    </row>
    <row r="160" spans="1:10" x14ac:dyDescent="0.15">
      <c r="A160" s="20">
        <v>224</v>
      </c>
      <c r="B160" s="20" t="s">
        <v>493</v>
      </c>
      <c r="C160" s="319">
        <v>16</v>
      </c>
      <c r="D160" s="353" t="s">
        <v>145</v>
      </c>
      <c r="E160" s="29">
        <v>3.5</v>
      </c>
      <c r="F160" s="29">
        <v>1</v>
      </c>
      <c r="G160" s="29">
        <v>4</v>
      </c>
      <c r="H160" s="29">
        <v>1</v>
      </c>
      <c r="I160" s="29">
        <v>3.75</v>
      </c>
      <c r="J160" s="29">
        <v>1</v>
      </c>
    </row>
    <row r="161" spans="1:10" x14ac:dyDescent="0.15">
      <c r="A161" s="20">
        <v>225</v>
      </c>
      <c r="B161" s="20" t="s">
        <v>493</v>
      </c>
      <c r="C161" s="319">
        <v>17</v>
      </c>
      <c r="D161" s="353" t="s">
        <v>460</v>
      </c>
      <c r="E161" s="29">
        <v>5</v>
      </c>
      <c r="F161" s="29">
        <v>2.5</v>
      </c>
      <c r="G161" s="29">
        <v>5</v>
      </c>
      <c r="H161" s="29">
        <v>2</v>
      </c>
      <c r="I161" s="29">
        <v>5</v>
      </c>
      <c r="J161" s="29">
        <v>2.25</v>
      </c>
    </row>
    <row r="162" spans="1:10" x14ac:dyDescent="0.15">
      <c r="A162" s="20">
        <v>226</v>
      </c>
      <c r="B162" s="20" t="s">
        <v>493</v>
      </c>
      <c r="C162" s="319">
        <v>18</v>
      </c>
      <c r="D162" s="353" t="s">
        <v>462</v>
      </c>
      <c r="E162" s="29">
        <v>4</v>
      </c>
      <c r="F162" s="29">
        <v>2</v>
      </c>
      <c r="G162" s="29">
        <v>4.5</v>
      </c>
      <c r="H162" s="29">
        <v>1</v>
      </c>
      <c r="I162" s="29">
        <v>4.25</v>
      </c>
      <c r="J162" s="29">
        <v>1.5</v>
      </c>
    </row>
    <row r="163" spans="1:10" x14ac:dyDescent="0.15">
      <c r="A163" s="20">
        <v>227</v>
      </c>
      <c r="B163" s="20" t="s">
        <v>493</v>
      </c>
      <c r="C163" s="319">
        <v>19</v>
      </c>
      <c r="D163" s="353" t="s">
        <v>146</v>
      </c>
      <c r="E163" s="29">
        <v>5.5</v>
      </c>
      <c r="F163" s="29">
        <v>3.5</v>
      </c>
      <c r="G163" s="29">
        <v>5.5</v>
      </c>
      <c r="H163" s="29">
        <v>2</v>
      </c>
      <c r="I163" s="29">
        <v>5.5</v>
      </c>
      <c r="J163" s="29">
        <v>2.75</v>
      </c>
    </row>
    <row r="164" spans="1:10" x14ac:dyDescent="0.15">
      <c r="A164" s="20">
        <v>228</v>
      </c>
      <c r="B164" s="20" t="s">
        <v>493</v>
      </c>
      <c r="C164" s="319">
        <v>20</v>
      </c>
      <c r="D164" s="353" t="s">
        <v>465</v>
      </c>
      <c r="E164" s="29">
        <v>5</v>
      </c>
      <c r="F164" s="29">
        <v>2.5</v>
      </c>
      <c r="G164" s="29">
        <v>6</v>
      </c>
      <c r="H164" s="29">
        <v>2</v>
      </c>
      <c r="I164" s="29">
        <v>5.5</v>
      </c>
      <c r="J164" s="29">
        <v>2.25</v>
      </c>
    </row>
    <row r="165" spans="1:10" x14ac:dyDescent="0.15">
      <c r="A165" s="20">
        <v>229</v>
      </c>
      <c r="B165" s="20" t="s">
        <v>493</v>
      </c>
      <c r="C165" s="319">
        <v>21</v>
      </c>
      <c r="D165" s="353" t="s">
        <v>466</v>
      </c>
      <c r="E165" s="29">
        <v>6.5</v>
      </c>
      <c r="F165" s="29">
        <v>2.5</v>
      </c>
      <c r="G165" s="29">
        <v>6</v>
      </c>
      <c r="H165" s="29">
        <v>2</v>
      </c>
      <c r="I165" s="29">
        <v>6.25</v>
      </c>
      <c r="J165" s="29">
        <v>2.25</v>
      </c>
    </row>
    <row r="166" spans="1:10" x14ac:dyDescent="0.15">
      <c r="A166" s="20">
        <v>230</v>
      </c>
      <c r="B166" s="20" t="s">
        <v>493</v>
      </c>
      <c r="C166" s="319">
        <v>22</v>
      </c>
      <c r="D166" s="353" t="s">
        <v>468</v>
      </c>
      <c r="E166" s="29">
        <v>3.5</v>
      </c>
      <c r="F166" s="29">
        <v>2</v>
      </c>
      <c r="G166" s="29">
        <v>4</v>
      </c>
      <c r="H166" s="29">
        <v>1.5</v>
      </c>
      <c r="I166" s="29">
        <v>3.75</v>
      </c>
      <c r="J166" s="29">
        <v>1.75</v>
      </c>
    </row>
    <row r="167" spans="1:10" x14ac:dyDescent="0.15">
      <c r="A167" s="20">
        <v>319</v>
      </c>
      <c r="B167" s="20" t="s">
        <v>161</v>
      </c>
      <c r="C167" s="20">
        <v>501</v>
      </c>
      <c r="D167" s="106" t="s">
        <v>652</v>
      </c>
      <c r="E167" s="29">
        <v>3</v>
      </c>
      <c r="F167" s="29">
        <v>1</v>
      </c>
      <c r="G167" s="29">
        <v>3.5</v>
      </c>
      <c r="H167" s="29">
        <v>2.5</v>
      </c>
      <c r="I167" s="29">
        <v>3.25</v>
      </c>
      <c r="J167" s="29">
        <v>1.75</v>
      </c>
    </row>
    <row r="168" spans="1:10" x14ac:dyDescent="0.15">
      <c r="A168" s="20">
        <v>320</v>
      </c>
      <c r="B168" s="20" t="s">
        <v>161</v>
      </c>
      <c r="C168" s="20">
        <v>502</v>
      </c>
      <c r="D168" s="106" t="s">
        <v>653</v>
      </c>
      <c r="E168" s="29">
        <v>2.5</v>
      </c>
      <c r="F168" s="29">
        <v>1.5</v>
      </c>
      <c r="G168" s="29">
        <v>3.5</v>
      </c>
      <c r="H168" s="29">
        <v>0.5</v>
      </c>
      <c r="I168" s="29">
        <v>3</v>
      </c>
      <c r="J168" s="29">
        <v>1</v>
      </c>
    </row>
    <row r="169" spans="1:10" x14ac:dyDescent="0.15">
      <c r="A169" s="20">
        <v>321</v>
      </c>
      <c r="B169" s="20" t="s">
        <v>161</v>
      </c>
      <c r="C169" s="20">
        <v>503</v>
      </c>
      <c r="D169" s="106" t="s">
        <v>654</v>
      </c>
      <c r="E169" s="29">
        <v>3.5</v>
      </c>
      <c r="F169" s="29">
        <v>3</v>
      </c>
      <c r="G169" s="29">
        <v>4</v>
      </c>
      <c r="H169" s="29">
        <v>2.5</v>
      </c>
      <c r="I169" s="29">
        <v>3.75</v>
      </c>
      <c r="J169" s="29">
        <v>2.75</v>
      </c>
    </row>
    <row r="170" spans="1:10" x14ac:dyDescent="0.15">
      <c r="A170" s="20">
        <v>322</v>
      </c>
      <c r="B170" s="20" t="s">
        <v>161</v>
      </c>
      <c r="C170" s="20">
        <v>504</v>
      </c>
      <c r="D170" s="106" t="s">
        <v>655</v>
      </c>
      <c r="E170" s="29">
        <v>5</v>
      </c>
      <c r="F170" s="29">
        <v>5.5</v>
      </c>
      <c r="G170" s="29">
        <v>5</v>
      </c>
      <c r="H170" s="29">
        <v>5</v>
      </c>
      <c r="I170" s="29">
        <v>5</v>
      </c>
      <c r="J170" s="29">
        <v>5.25</v>
      </c>
    </row>
    <row r="171" spans="1:10" x14ac:dyDescent="0.15">
      <c r="A171" s="20">
        <v>323</v>
      </c>
      <c r="B171" s="20" t="s">
        <v>161</v>
      </c>
      <c r="C171" s="20">
        <v>505</v>
      </c>
      <c r="D171" s="106" t="s">
        <v>656</v>
      </c>
      <c r="E171" s="29">
        <v>2.5</v>
      </c>
      <c r="F171" s="29">
        <v>3.5</v>
      </c>
      <c r="G171" s="29">
        <v>2.5</v>
      </c>
      <c r="H171" s="29">
        <v>4</v>
      </c>
      <c r="I171" s="29">
        <v>2.5</v>
      </c>
      <c r="J171" s="29">
        <v>3.75</v>
      </c>
    </row>
    <row r="172" spans="1:10" x14ac:dyDescent="0.15">
      <c r="A172" s="20">
        <v>324</v>
      </c>
      <c r="B172" s="20" t="s">
        <v>161</v>
      </c>
      <c r="C172" s="20">
        <v>506</v>
      </c>
      <c r="D172" s="106" t="s">
        <v>657</v>
      </c>
      <c r="E172" s="29">
        <v>3.5</v>
      </c>
      <c r="F172" s="29">
        <v>2</v>
      </c>
      <c r="G172" s="29">
        <v>3</v>
      </c>
      <c r="H172" s="29">
        <v>1.5</v>
      </c>
      <c r="I172" s="29">
        <v>3.25</v>
      </c>
      <c r="J172" s="29">
        <v>1.75</v>
      </c>
    </row>
    <row r="173" spans="1:10" x14ac:dyDescent="0.15">
      <c r="A173" s="20">
        <v>325</v>
      </c>
      <c r="B173" s="20" t="s">
        <v>161</v>
      </c>
      <c r="C173" s="20">
        <v>507</v>
      </c>
      <c r="D173" s="106" t="s">
        <v>658</v>
      </c>
      <c r="E173" s="29">
        <v>4.5</v>
      </c>
      <c r="F173" s="29">
        <v>2.5</v>
      </c>
      <c r="G173" s="29">
        <v>4.5</v>
      </c>
      <c r="H173" s="29">
        <v>3.5</v>
      </c>
      <c r="I173" s="29">
        <v>4.5</v>
      </c>
      <c r="J173" s="29">
        <v>3</v>
      </c>
    </row>
    <row r="174" spans="1:10" x14ac:dyDescent="0.15">
      <c r="A174" s="20">
        <v>326</v>
      </c>
      <c r="B174" s="20" t="s">
        <v>161</v>
      </c>
      <c r="C174" s="20">
        <v>508</v>
      </c>
      <c r="D174" s="106" t="s">
        <v>659</v>
      </c>
      <c r="E174" s="29">
        <v>3.5</v>
      </c>
      <c r="F174" s="29">
        <v>3</v>
      </c>
      <c r="G174" s="29">
        <v>4</v>
      </c>
      <c r="H174" s="29">
        <v>2</v>
      </c>
      <c r="I174" s="29">
        <v>3.75</v>
      </c>
      <c r="J174" s="29">
        <v>2.5</v>
      </c>
    </row>
    <row r="175" spans="1:10" x14ac:dyDescent="0.15">
      <c r="A175" s="20">
        <v>327</v>
      </c>
      <c r="B175" s="20" t="s">
        <v>161</v>
      </c>
      <c r="C175" s="20">
        <v>509</v>
      </c>
      <c r="D175" s="106" t="s">
        <v>660</v>
      </c>
      <c r="E175" s="29">
        <v>5</v>
      </c>
      <c r="F175" s="29">
        <v>5</v>
      </c>
      <c r="G175" s="29">
        <v>6.5</v>
      </c>
      <c r="H175" s="29">
        <v>5</v>
      </c>
      <c r="I175" s="29">
        <v>5.75</v>
      </c>
      <c r="J175" s="29">
        <v>5</v>
      </c>
    </row>
    <row r="176" spans="1:10" x14ac:dyDescent="0.15">
      <c r="A176" s="20">
        <v>328</v>
      </c>
      <c r="B176" s="20" t="s">
        <v>161</v>
      </c>
      <c r="C176" s="20">
        <v>510</v>
      </c>
      <c r="D176" s="106" t="s">
        <v>661</v>
      </c>
      <c r="E176" s="29">
        <v>5</v>
      </c>
      <c r="F176" s="29">
        <v>4.5</v>
      </c>
      <c r="G176" s="29">
        <v>6</v>
      </c>
      <c r="H176" s="29">
        <v>4.5</v>
      </c>
      <c r="I176" s="29">
        <v>5.5</v>
      </c>
      <c r="J176" s="29">
        <v>4.5</v>
      </c>
    </row>
    <row r="177" spans="1:10" x14ac:dyDescent="0.15">
      <c r="A177" s="20">
        <v>329</v>
      </c>
      <c r="B177" s="20" t="s">
        <v>161</v>
      </c>
      <c r="C177" s="20">
        <v>511</v>
      </c>
      <c r="D177" s="106" t="s">
        <v>662</v>
      </c>
      <c r="E177" s="29">
        <v>7</v>
      </c>
      <c r="F177" s="29">
        <v>4</v>
      </c>
      <c r="G177" s="29">
        <v>6.5</v>
      </c>
      <c r="H177" s="29">
        <v>4.5</v>
      </c>
      <c r="I177" s="29">
        <v>6.75</v>
      </c>
      <c r="J177" s="29">
        <v>4.25</v>
      </c>
    </row>
    <row r="178" spans="1:10" x14ac:dyDescent="0.15">
      <c r="A178" s="20">
        <v>330</v>
      </c>
      <c r="B178" s="20" t="s">
        <v>161</v>
      </c>
      <c r="C178" s="20">
        <v>512</v>
      </c>
      <c r="D178" s="106" t="s">
        <v>663</v>
      </c>
      <c r="E178" s="29">
        <v>3</v>
      </c>
      <c r="F178" s="29">
        <v>2.5</v>
      </c>
      <c r="G178" s="29">
        <v>3</v>
      </c>
      <c r="H178" s="29">
        <v>0.5</v>
      </c>
      <c r="I178" s="29">
        <v>3</v>
      </c>
      <c r="J178" s="29">
        <v>1.5</v>
      </c>
    </row>
    <row r="179" spans="1:10" x14ac:dyDescent="0.15">
      <c r="A179" s="20">
        <v>331</v>
      </c>
      <c r="B179" s="20" t="s">
        <v>161</v>
      </c>
      <c r="C179" s="20">
        <v>513</v>
      </c>
      <c r="D179" s="106" t="s">
        <v>664</v>
      </c>
      <c r="E179" s="29">
        <v>3.5</v>
      </c>
      <c r="F179" s="29">
        <v>1</v>
      </c>
      <c r="G179" s="29">
        <v>4</v>
      </c>
      <c r="H179" s="29">
        <v>1</v>
      </c>
      <c r="I179" s="29">
        <v>3.75</v>
      </c>
      <c r="J179" s="29">
        <v>1</v>
      </c>
    </row>
    <row r="180" spans="1:10" x14ac:dyDescent="0.15">
      <c r="A180" s="20">
        <v>332</v>
      </c>
      <c r="B180" s="20" t="s">
        <v>161</v>
      </c>
      <c r="C180" s="20">
        <v>514</v>
      </c>
      <c r="D180" s="106" t="s">
        <v>665</v>
      </c>
      <c r="E180" s="29">
        <v>2.5</v>
      </c>
      <c r="F180" s="29">
        <v>1</v>
      </c>
      <c r="G180" s="29">
        <v>3.5</v>
      </c>
      <c r="H180" s="29">
        <v>1</v>
      </c>
      <c r="I180" s="29">
        <v>3</v>
      </c>
      <c r="J180" s="29">
        <v>1</v>
      </c>
    </row>
    <row r="181" spans="1:10" x14ac:dyDescent="0.15">
      <c r="A181" s="20">
        <v>333</v>
      </c>
      <c r="B181" s="20" t="s">
        <v>161</v>
      </c>
      <c r="C181" s="20">
        <v>515</v>
      </c>
      <c r="D181" s="106" t="s">
        <v>666</v>
      </c>
      <c r="E181" s="29">
        <v>3</v>
      </c>
      <c r="F181" s="29">
        <v>2</v>
      </c>
      <c r="G181" s="29">
        <v>3</v>
      </c>
      <c r="H181" s="29">
        <v>1</v>
      </c>
      <c r="I181" s="29">
        <v>3</v>
      </c>
      <c r="J181" s="29">
        <v>1.5</v>
      </c>
    </row>
    <row r="182" spans="1:10" x14ac:dyDescent="0.15">
      <c r="A182" s="20">
        <v>334</v>
      </c>
      <c r="B182" s="20" t="s">
        <v>161</v>
      </c>
      <c r="C182" s="20">
        <v>516</v>
      </c>
      <c r="D182" s="106" t="s">
        <v>667</v>
      </c>
      <c r="E182" s="29">
        <v>4.5</v>
      </c>
      <c r="F182" s="29">
        <v>3.5</v>
      </c>
      <c r="G182" s="29">
        <v>5.5</v>
      </c>
      <c r="H182" s="29">
        <v>3</v>
      </c>
      <c r="I182" s="29">
        <v>5</v>
      </c>
      <c r="J182" s="29">
        <v>3.25</v>
      </c>
    </row>
    <row r="183" spans="1:10" x14ac:dyDescent="0.15">
      <c r="A183" s="20">
        <v>335</v>
      </c>
      <c r="B183" s="20" t="s">
        <v>161</v>
      </c>
      <c r="C183" s="20">
        <v>517</v>
      </c>
      <c r="D183" s="106" t="s">
        <v>668</v>
      </c>
      <c r="E183" s="29">
        <v>2.5</v>
      </c>
      <c r="F183" s="29">
        <v>0</v>
      </c>
      <c r="G183" s="29">
        <v>4</v>
      </c>
      <c r="H183" s="29">
        <v>0.5</v>
      </c>
      <c r="I183" s="29">
        <v>3.25</v>
      </c>
      <c r="J183" s="29">
        <v>0.25</v>
      </c>
    </row>
    <row r="184" spans="1:10" x14ac:dyDescent="0.15">
      <c r="A184" s="20">
        <v>336</v>
      </c>
      <c r="B184" s="20" t="s">
        <v>161</v>
      </c>
      <c r="C184" s="20">
        <v>518</v>
      </c>
      <c r="D184" s="106" t="s">
        <v>669</v>
      </c>
      <c r="E184" s="29">
        <v>3.5</v>
      </c>
      <c r="F184" s="29">
        <v>1.5</v>
      </c>
      <c r="G184" s="29">
        <v>3.5</v>
      </c>
      <c r="H184" s="29">
        <v>3</v>
      </c>
      <c r="I184" s="29">
        <v>3.5</v>
      </c>
      <c r="J184" s="29">
        <v>2.25</v>
      </c>
    </row>
    <row r="185" spans="1:10" x14ac:dyDescent="0.15">
      <c r="A185" s="20">
        <v>337</v>
      </c>
      <c r="B185" s="20" t="s">
        <v>161</v>
      </c>
      <c r="C185" s="20">
        <v>519</v>
      </c>
      <c r="D185" s="106" t="s">
        <v>670</v>
      </c>
      <c r="E185" s="29">
        <v>2.5</v>
      </c>
      <c r="F185" s="29">
        <v>1</v>
      </c>
      <c r="G185" s="29">
        <v>3</v>
      </c>
      <c r="H185" s="29">
        <v>0</v>
      </c>
      <c r="I185" s="29">
        <v>2.75</v>
      </c>
      <c r="J185" s="29">
        <v>0.5</v>
      </c>
    </row>
    <row r="186" spans="1:10" x14ac:dyDescent="0.15">
      <c r="A186" s="20">
        <v>338</v>
      </c>
      <c r="B186" s="20" t="s">
        <v>161</v>
      </c>
      <c r="C186" s="20">
        <v>520</v>
      </c>
      <c r="D186" s="106" t="s">
        <v>671</v>
      </c>
      <c r="E186" s="29">
        <v>7.5</v>
      </c>
      <c r="F186" s="29">
        <v>8</v>
      </c>
      <c r="G186" s="29">
        <v>7.5</v>
      </c>
      <c r="H186" s="29">
        <v>7</v>
      </c>
      <c r="I186" s="29">
        <v>7.5</v>
      </c>
      <c r="J186" s="29">
        <v>7.5</v>
      </c>
    </row>
    <row r="188" spans="1:10" x14ac:dyDescent="0.15">
      <c r="D188" s="339" t="s">
        <v>149</v>
      </c>
      <c r="E188" s="29">
        <f>AVERAGE(E7:E186)</f>
        <v>5.3083333333333336</v>
      </c>
      <c r="F188" s="29">
        <f t="shared" ref="F188:H188" si="0">AVERAGE(F7:F186)</f>
        <v>4.2194444444444441</v>
      </c>
      <c r="G188" s="29">
        <f t="shared" si="0"/>
        <v>4.9055555555555559</v>
      </c>
      <c r="H188" s="29">
        <f t="shared" si="0"/>
        <v>2.7166666666666668</v>
      </c>
    </row>
    <row r="190" spans="1:10" x14ac:dyDescent="0.15">
      <c r="H190" s="119" t="s">
        <v>149</v>
      </c>
      <c r="I190" s="20">
        <v>5.0999999999999996</v>
      </c>
      <c r="J190" s="20">
        <v>3.5</v>
      </c>
    </row>
    <row r="191" spans="1:10" x14ac:dyDescent="0.15">
      <c r="H191" s="119" t="s">
        <v>150</v>
      </c>
      <c r="I191" s="20">
        <v>15.9</v>
      </c>
      <c r="J191" s="20">
        <v>29.5</v>
      </c>
    </row>
    <row r="192" spans="1:10" x14ac:dyDescent="0.15">
      <c r="H192" s="119" t="s">
        <v>151</v>
      </c>
      <c r="I192" s="20">
        <v>1.1000000000000001</v>
      </c>
      <c r="J192" s="20">
        <v>1.5</v>
      </c>
    </row>
  </sheetData>
  <sortState xmlns:xlrd2="http://schemas.microsoft.com/office/spreadsheetml/2017/richdata2" ref="A7:X186">
    <sortCondition ref="A7:A186"/>
  </sortState>
  <mergeCells count="5">
    <mergeCell ref="G5:H5"/>
    <mergeCell ref="I4:J4"/>
    <mergeCell ref="E4:H4"/>
    <mergeCell ref="I5:J5"/>
    <mergeCell ref="E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4"/>
  <sheetViews>
    <sheetView tabSelected="1" workbookViewId="0">
      <pane ySplit="4" topLeftCell="A63" activePane="bottomLeft" state="frozen"/>
      <selection activeCell="B19" sqref="B19"/>
      <selection pane="bottomLeft" activeCell="B19" sqref="B19"/>
    </sheetView>
  </sheetViews>
  <sheetFormatPr baseColWidth="10" defaultColWidth="14.5" defaultRowHeight="13" x14ac:dyDescent="0.15"/>
  <cols>
    <col min="1" max="1" width="5.83203125" style="18" customWidth="1"/>
    <col min="2" max="2" width="20.5" style="20" customWidth="1"/>
    <col min="3" max="3" width="6.5" style="20" customWidth="1"/>
    <col min="4" max="4" width="24.83203125" style="106" customWidth="1"/>
    <col min="5" max="8" width="8" style="18" customWidth="1"/>
    <col min="9" max="10" width="9.83203125" style="18" customWidth="1"/>
    <col min="11" max="16384" width="14.5" style="18"/>
  </cols>
  <sheetData>
    <row r="1" spans="1:10" ht="15.75" customHeight="1" x14ac:dyDescent="0.2">
      <c r="A1" s="370" t="s">
        <v>27</v>
      </c>
      <c r="B1" s="340"/>
      <c r="C1" s="340"/>
      <c r="D1" s="342"/>
      <c r="E1" s="119"/>
      <c r="F1" s="119"/>
      <c r="G1" s="119"/>
      <c r="H1" s="119"/>
    </row>
    <row r="2" spans="1:10" ht="15.75" customHeight="1" x14ac:dyDescent="0.2">
      <c r="B2" s="340"/>
      <c r="C2" s="340"/>
      <c r="D2" s="342"/>
      <c r="E2" s="374" t="s">
        <v>147</v>
      </c>
      <c r="F2" s="374"/>
      <c r="G2" s="374"/>
      <c r="H2" s="374"/>
      <c r="I2" s="373" t="s">
        <v>148</v>
      </c>
      <c r="J2" s="373"/>
    </row>
    <row r="3" spans="1:10" ht="18" customHeight="1" x14ac:dyDescent="0.2">
      <c r="A3" s="341"/>
      <c r="B3" s="341"/>
      <c r="C3" s="341"/>
      <c r="D3" s="343"/>
      <c r="E3" s="374" t="s">
        <v>96</v>
      </c>
      <c r="F3" s="374"/>
      <c r="G3" s="374" t="s">
        <v>97</v>
      </c>
      <c r="H3" s="374"/>
      <c r="I3" s="374" t="s">
        <v>675</v>
      </c>
      <c r="J3" s="374"/>
    </row>
    <row r="4" spans="1:10" ht="33.75" customHeight="1" x14ac:dyDescent="0.15">
      <c r="A4" s="125" t="s">
        <v>2</v>
      </c>
      <c r="B4" s="120" t="s">
        <v>3</v>
      </c>
      <c r="C4" s="120" t="s">
        <v>4</v>
      </c>
      <c r="D4" s="344" t="s">
        <v>5</v>
      </c>
      <c r="E4" s="120" t="s">
        <v>25</v>
      </c>
      <c r="F4" s="120" t="s">
        <v>26</v>
      </c>
      <c r="G4" s="120" t="s">
        <v>25</v>
      </c>
      <c r="H4" s="120" t="s">
        <v>26</v>
      </c>
      <c r="I4" s="338" t="s">
        <v>25</v>
      </c>
      <c r="J4" s="338" t="s">
        <v>26</v>
      </c>
    </row>
    <row r="5" spans="1:10" x14ac:dyDescent="0.15">
      <c r="A5" s="20">
        <v>1</v>
      </c>
      <c r="B5" s="20" t="s">
        <v>64</v>
      </c>
      <c r="D5" s="106" t="s">
        <v>13</v>
      </c>
      <c r="E5" s="29">
        <v>7.5</v>
      </c>
      <c r="F5" s="29">
        <v>2</v>
      </c>
      <c r="G5" s="29">
        <v>6</v>
      </c>
      <c r="H5" s="29">
        <v>1</v>
      </c>
      <c r="I5" s="29">
        <v>6.75</v>
      </c>
      <c r="J5" s="29">
        <v>1.5</v>
      </c>
    </row>
    <row r="6" spans="1:10" x14ac:dyDescent="0.15">
      <c r="A6" s="20">
        <v>2</v>
      </c>
      <c r="B6" s="20" t="s">
        <v>65</v>
      </c>
      <c r="D6" s="106" t="s">
        <v>14</v>
      </c>
      <c r="E6" s="29">
        <v>4</v>
      </c>
      <c r="F6" s="29">
        <v>5</v>
      </c>
      <c r="G6" s="29">
        <v>3.5</v>
      </c>
      <c r="H6" s="29">
        <v>2</v>
      </c>
      <c r="I6" s="29">
        <v>3.75</v>
      </c>
      <c r="J6" s="29">
        <v>3.5</v>
      </c>
    </row>
    <row r="7" spans="1:10" x14ac:dyDescent="0.15">
      <c r="A7" s="20">
        <v>3</v>
      </c>
      <c r="B7" s="20" t="s">
        <v>67</v>
      </c>
      <c r="D7" s="106" t="s">
        <v>15</v>
      </c>
      <c r="E7" s="29">
        <v>4.5</v>
      </c>
      <c r="F7" s="29">
        <v>2.5</v>
      </c>
      <c r="G7" s="29">
        <v>3.5</v>
      </c>
      <c r="H7" s="29">
        <v>1.5</v>
      </c>
      <c r="I7" s="29">
        <v>4</v>
      </c>
      <c r="J7" s="29">
        <v>2</v>
      </c>
    </row>
    <row r="8" spans="1:10" x14ac:dyDescent="0.15">
      <c r="A8" s="20">
        <v>4</v>
      </c>
      <c r="B8" s="20" t="s">
        <v>66</v>
      </c>
      <c r="D8" s="106" t="s">
        <v>63</v>
      </c>
      <c r="E8" s="29">
        <v>7</v>
      </c>
      <c r="F8" s="29">
        <v>6.5</v>
      </c>
      <c r="G8" s="29">
        <v>7</v>
      </c>
      <c r="H8" s="29">
        <v>5</v>
      </c>
      <c r="I8" s="29">
        <v>7</v>
      </c>
      <c r="J8" s="29">
        <v>5.75</v>
      </c>
    </row>
    <row r="9" spans="1:10" x14ac:dyDescent="0.15">
      <c r="A9" s="20">
        <v>5</v>
      </c>
      <c r="B9" s="20" t="s">
        <v>65</v>
      </c>
      <c r="C9" s="20">
        <v>2</v>
      </c>
      <c r="D9" s="106" t="s">
        <v>17</v>
      </c>
      <c r="E9" s="29">
        <v>4.5</v>
      </c>
      <c r="F9" s="29">
        <v>5</v>
      </c>
      <c r="G9" s="29">
        <v>4</v>
      </c>
      <c r="H9" s="29">
        <v>2</v>
      </c>
      <c r="I9" s="29">
        <f>AVERAGE(E9,G9)</f>
        <v>4.25</v>
      </c>
      <c r="J9" s="29">
        <f>AVERAGE(F9,H9)</f>
        <v>3.5</v>
      </c>
    </row>
    <row r="10" spans="1:10" x14ac:dyDescent="0.15">
      <c r="A10" s="20">
        <v>6</v>
      </c>
      <c r="B10" s="20" t="s">
        <v>67</v>
      </c>
      <c r="D10" s="106" t="s">
        <v>18</v>
      </c>
      <c r="E10" s="29">
        <v>4</v>
      </c>
      <c r="F10" s="29">
        <v>2.5</v>
      </c>
      <c r="G10" s="29">
        <v>3</v>
      </c>
      <c r="H10" s="29">
        <v>3</v>
      </c>
      <c r="I10" s="29">
        <f t="shared" ref="I10:J15" si="0">AVERAGE(E10,G10)</f>
        <v>3.5</v>
      </c>
      <c r="J10" s="29">
        <f t="shared" si="0"/>
        <v>2.75</v>
      </c>
    </row>
    <row r="11" spans="1:10" x14ac:dyDescent="0.15">
      <c r="A11" s="20">
        <v>7</v>
      </c>
      <c r="B11" s="20" t="s">
        <v>65</v>
      </c>
      <c r="D11" s="106" t="s">
        <v>19</v>
      </c>
      <c r="E11" s="29">
        <v>6</v>
      </c>
      <c r="F11" s="29">
        <v>2</v>
      </c>
      <c r="G11" s="29">
        <v>5</v>
      </c>
      <c r="H11" s="29">
        <v>2</v>
      </c>
      <c r="I11" s="29">
        <f t="shared" si="0"/>
        <v>5.5</v>
      </c>
      <c r="J11" s="29">
        <f t="shared" si="0"/>
        <v>2</v>
      </c>
    </row>
    <row r="12" spans="1:10" x14ac:dyDescent="0.15">
      <c r="A12" s="20">
        <v>8</v>
      </c>
      <c r="B12" s="20" t="s">
        <v>65</v>
      </c>
      <c r="D12" s="106" t="s">
        <v>20</v>
      </c>
      <c r="E12" s="29">
        <v>3</v>
      </c>
      <c r="F12" s="29">
        <v>2.5</v>
      </c>
      <c r="G12" s="29">
        <v>4</v>
      </c>
      <c r="H12" s="29">
        <v>3.5</v>
      </c>
      <c r="I12" s="29">
        <f t="shared" si="0"/>
        <v>3.5</v>
      </c>
      <c r="J12" s="29">
        <f t="shared" si="0"/>
        <v>3</v>
      </c>
    </row>
    <row r="13" spans="1:10" x14ac:dyDescent="0.15">
      <c r="A13" s="20">
        <v>9</v>
      </c>
      <c r="B13" s="20" t="s">
        <v>66</v>
      </c>
      <c r="D13" s="106" t="s">
        <v>62</v>
      </c>
      <c r="E13" s="29">
        <v>6.5</v>
      </c>
      <c r="F13" s="29">
        <v>5.5</v>
      </c>
      <c r="G13" s="29">
        <v>5.5</v>
      </c>
      <c r="H13" s="29">
        <v>5</v>
      </c>
      <c r="I13" s="29">
        <f t="shared" si="0"/>
        <v>6</v>
      </c>
      <c r="J13" s="29">
        <f t="shared" si="0"/>
        <v>5.25</v>
      </c>
    </row>
    <row r="14" spans="1:10" x14ac:dyDescent="0.15">
      <c r="A14" s="20">
        <v>10</v>
      </c>
      <c r="B14" s="20" t="s">
        <v>66</v>
      </c>
      <c r="D14" s="106" t="s">
        <v>61</v>
      </c>
      <c r="E14" s="29">
        <v>6</v>
      </c>
      <c r="F14" s="29">
        <v>5</v>
      </c>
      <c r="G14" s="29">
        <v>7</v>
      </c>
      <c r="H14" s="29">
        <v>4</v>
      </c>
      <c r="I14" s="29">
        <f t="shared" si="0"/>
        <v>6.5</v>
      </c>
      <c r="J14" s="29">
        <f t="shared" si="0"/>
        <v>4.5</v>
      </c>
    </row>
    <row r="15" spans="1:10" ht="15" x14ac:dyDescent="0.2">
      <c r="A15" s="20">
        <v>35</v>
      </c>
      <c r="B15" s="20" t="s">
        <v>27</v>
      </c>
      <c r="C15" s="318">
        <v>1</v>
      </c>
      <c r="D15" s="360" t="s">
        <v>58</v>
      </c>
      <c r="E15" s="29">
        <v>4.5</v>
      </c>
      <c r="F15" s="29">
        <v>3</v>
      </c>
      <c r="G15" s="29">
        <v>3.5</v>
      </c>
      <c r="H15" s="29">
        <v>1.5</v>
      </c>
      <c r="I15" s="29">
        <f t="shared" si="0"/>
        <v>4</v>
      </c>
      <c r="J15" s="29">
        <f t="shared" si="0"/>
        <v>2.25</v>
      </c>
    </row>
    <row r="16" spans="1:10" ht="16" x14ac:dyDescent="0.15">
      <c r="A16" s="20">
        <v>117</v>
      </c>
      <c r="B16" s="76" t="s">
        <v>27</v>
      </c>
      <c r="C16" s="308">
        <v>3</v>
      </c>
      <c r="D16" s="94" t="s">
        <v>78</v>
      </c>
      <c r="E16" s="29">
        <v>6</v>
      </c>
      <c r="F16" s="29">
        <v>6</v>
      </c>
      <c r="G16" s="29">
        <v>6.5</v>
      </c>
      <c r="H16" s="29">
        <v>3</v>
      </c>
      <c r="I16" s="29">
        <f t="shared" ref="I16:J76" si="1">AVERAGE(E16,G16)</f>
        <v>6.25</v>
      </c>
      <c r="J16" s="29">
        <f t="shared" si="1"/>
        <v>4.5</v>
      </c>
    </row>
    <row r="17" spans="1:10" ht="16" x14ac:dyDescent="0.15">
      <c r="A17" s="20">
        <v>118</v>
      </c>
      <c r="B17" s="76" t="s">
        <v>27</v>
      </c>
      <c r="C17" s="308">
        <v>4</v>
      </c>
      <c r="D17" s="94" t="s">
        <v>79</v>
      </c>
      <c r="E17" s="29">
        <v>3.5</v>
      </c>
      <c r="F17" s="29">
        <v>4</v>
      </c>
      <c r="G17" s="29">
        <v>3</v>
      </c>
      <c r="H17" s="29">
        <v>1.5</v>
      </c>
      <c r="I17" s="29">
        <f t="shared" si="1"/>
        <v>3.25</v>
      </c>
      <c r="J17" s="29">
        <f t="shared" si="1"/>
        <v>2.75</v>
      </c>
    </row>
    <row r="18" spans="1:10" ht="16" x14ac:dyDescent="0.2">
      <c r="A18" s="20">
        <v>119</v>
      </c>
      <c r="B18" s="76" t="s">
        <v>27</v>
      </c>
      <c r="C18" s="308">
        <v>5</v>
      </c>
      <c r="D18" s="365" t="s">
        <v>162</v>
      </c>
      <c r="E18" s="29">
        <v>5.5</v>
      </c>
      <c r="F18" s="29">
        <v>4.5</v>
      </c>
      <c r="G18" s="29">
        <v>6.5</v>
      </c>
      <c r="H18" s="29">
        <v>2.5</v>
      </c>
      <c r="I18" s="29">
        <f t="shared" si="1"/>
        <v>6</v>
      </c>
      <c r="J18" s="29">
        <f t="shared" si="1"/>
        <v>3.5</v>
      </c>
    </row>
    <row r="19" spans="1:10" ht="16" x14ac:dyDescent="0.2">
      <c r="A19" s="20">
        <v>120</v>
      </c>
      <c r="B19" s="76" t="s">
        <v>27</v>
      </c>
      <c r="C19" s="308">
        <v>6</v>
      </c>
      <c r="D19" s="365" t="s">
        <v>164</v>
      </c>
      <c r="E19" s="29">
        <v>7</v>
      </c>
      <c r="F19" s="29">
        <v>5.5</v>
      </c>
      <c r="G19" s="29">
        <v>5</v>
      </c>
      <c r="H19" s="29">
        <v>1.5</v>
      </c>
      <c r="I19" s="29">
        <f t="shared" si="1"/>
        <v>6</v>
      </c>
      <c r="J19" s="29">
        <f t="shared" si="1"/>
        <v>3.5</v>
      </c>
    </row>
    <row r="20" spans="1:10" ht="15" x14ac:dyDescent="0.15">
      <c r="A20" s="20">
        <v>76</v>
      </c>
      <c r="B20" s="76" t="s">
        <v>27</v>
      </c>
      <c r="C20" s="309">
        <v>7</v>
      </c>
      <c r="D20" s="114" t="s">
        <v>166</v>
      </c>
      <c r="E20" s="29">
        <v>6</v>
      </c>
      <c r="F20" s="29">
        <v>5.5</v>
      </c>
      <c r="G20" s="29">
        <v>6.5</v>
      </c>
      <c r="H20" s="29">
        <v>3</v>
      </c>
      <c r="I20" s="29">
        <f t="shared" si="1"/>
        <v>6.25</v>
      </c>
      <c r="J20" s="29">
        <f t="shared" si="1"/>
        <v>4.25</v>
      </c>
    </row>
    <row r="21" spans="1:10" ht="16" x14ac:dyDescent="0.2">
      <c r="A21" s="20">
        <v>121</v>
      </c>
      <c r="B21" s="76" t="s">
        <v>27</v>
      </c>
      <c r="C21" s="308">
        <v>8</v>
      </c>
      <c r="D21" s="365" t="s">
        <v>168</v>
      </c>
      <c r="E21" s="29">
        <v>7</v>
      </c>
      <c r="F21" s="29">
        <v>5.5</v>
      </c>
      <c r="G21" s="29">
        <v>7</v>
      </c>
      <c r="H21" s="29">
        <v>6.5</v>
      </c>
      <c r="I21" s="29">
        <f t="shared" si="1"/>
        <v>7</v>
      </c>
      <c r="J21" s="29">
        <f t="shared" si="1"/>
        <v>6</v>
      </c>
    </row>
    <row r="22" spans="1:10" ht="15" x14ac:dyDescent="0.2">
      <c r="A22" s="20">
        <v>31</v>
      </c>
      <c r="B22" s="76" t="s">
        <v>27</v>
      </c>
      <c r="C22" s="362">
        <v>9</v>
      </c>
      <c r="D22" s="363" t="s">
        <v>170</v>
      </c>
      <c r="E22" s="29">
        <v>5</v>
      </c>
      <c r="F22" s="29">
        <v>2</v>
      </c>
      <c r="G22" s="29">
        <v>5.5</v>
      </c>
      <c r="H22" s="29">
        <v>1</v>
      </c>
      <c r="I22" s="29">
        <f t="shared" si="1"/>
        <v>5.25</v>
      </c>
      <c r="J22" s="29">
        <f t="shared" si="1"/>
        <v>1.5</v>
      </c>
    </row>
    <row r="23" spans="1:10" ht="14" x14ac:dyDescent="0.15">
      <c r="A23" s="20">
        <v>79</v>
      </c>
      <c r="B23" s="76" t="s">
        <v>27</v>
      </c>
      <c r="C23" s="309">
        <v>10</v>
      </c>
      <c r="D23" s="107" t="s">
        <v>172</v>
      </c>
      <c r="E23" s="29">
        <v>3</v>
      </c>
      <c r="F23" s="29">
        <v>3.5</v>
      </c>
      <c r="G23" s="29">
        <v>3</v>
      </c>
      <c r="H23" s="29">
        <v>2</v>
      </c>
      <c r="I23" s="29">
        <f t="shared" si="1"/>
        <v>3</v>
      </c>
      <c r="J23" s="29">
        <f t="shared" si="1"/>
        <v>2.75</v>
      </c>
    </row>
    <row r="24" spans="1:10" ht="16" x14ac:dyDescent="0.2">
      <c r="A24" s="20">
        <v>122</v>
      </c>
      <c r="B24" s="76" t="s">
        <v>27</v>
      </c>
      <c r="C24" s="308">
        <v>11</v>
      </c>
      <c r="D24" s="365" t="s">
        <v>174</v>
      </c>
      <c r="E24" s="29">
        <v>6.5</v>
      </c>
      <c r="F24" s="29">
        <v>5</v>
      </c>
      <c r="G24" s="29">
        <v>6.5</v>
      </c>
      <c r="H24" s="29">
        <v>3</v>
      </c>
      <c r="I24" s="29">
        <f t="shared" si="1"/>
        <v>6.5</v>
      </c>
      <c r="J24" s="29">
        <f t="shared" si="1"/>
        <v>4</v>
      </c>
    </row>
    <row r="25" spans="1:10" ht="15" x14ac:dyDescent="0.2">
      <c r="A25" s="20">
        <v>32</v>
      </c>
      <c r="B25" s="76" t="s">
        <v>27</v>
      </c>
      <c r="C25" s="362">
        <v>12</v>
      </c>
      <c r="D25" s="363" t="s">
        <v>176</v>
      </c>
      <c r="E25" s="29">
        <v>5</v>
      </c>
      <c r="F25" s="29">
        <v>3</v>
      </c>
      <c r="G25" s="29">
        <v>6.5</v>
      </c>
      <c r="H25" s="29">
        <v>1.5</v>
      </c>
      <c r="I25" s="29">
        <f t="shared" si="1"/>
        <v>5.75</v>
      </c>
      <c r="J25" s="29">
        <f t="shared" si="1"/>
        <v>2.25</v>
      </c>
    </row>
    <row r="26" spans="1:10" ht="16" x14ac:dyDescent="0.2">
      <c r="A26" s="20">
        <v>123</v>
      </c>
      <c r="B26" s="76" t="s">
        <v>27</v>
      </c>
      <c r="C26" s="308">
        <v>13</v>
      </c>
      <c r="D26" s="365" t="s">
        <v>178</v>
      </c>
      <c r="E26" s="29">
        <v>6.5</v>
      </c>
      <c r="F26" s="29">
        <v>5</v>
      </c>
      <c r="G26" s="29">
        <v>6.5</v>
      </c>
      <c r="H26" s="29">
        <v>2</v>
      </c>
      <c r="I26" s="29">
        <f t="shared" si="1"/>
        <v>6.5</v>
      </c>
      <c r="J26" s="29">
        <f t="shared" si="1"/>
        <v>3.5</v>
      </c>
    </row>
    <row r="27" spans="1:10" ht="16" x14ac:dyDescent="0.2">
      <c r="A27" s="20">
        <v>124</v>
      </c>
      <c r="B27" s="76" t="s">
        <v>27</v>
      </c>
      <c r="C27" s="308">
        <v>14</v>
      </c>
      <c r="D27" s="365" t="s">
        <v>180</v>
      </c>
      <c r="E27" s="29">
        <v>6.5</v>
      </c>
      <c r="F27" s="29">
        <v>4</v>
      </c>
      <c r="G27" s="29">
        <v>6</v>
      </c>
      <c r="H27" s="29">
        <v>3</v>
      </c>
      <c r="I27" s="29">
        <f t="shared" si="1"/>
        <v>6.25</v>
      </c>
      <c r="J27" s="29">
        <f t="shared" si="1"/>
        <v>3.5</v>
      </c>
    </row>
    <row r="28" spans="1:10" ht="15" x14ac:dyDescent="0.15">
      <c r="A28" s="20">
        <v>75</v>
      </c>
      <c r="B28" s="76" t="s">
        <v>27</v>
      </c>
      <c r="C28" s="309">
        <v>15</v>
      </c>
      <c r="D28" s="114" t="s">
        <v>181</v>
      </c>
      <c r="E28" s="29">
        <v>6</v>
      </c>
      <c r="F28" s="29">
        <v>3</v>
      </c>
      <c r="G28" s="29">
        <v>5</v>
      </c>
      <c r="H28" s="29">
        <v>2</v>
      </c>
      <c r="I28" s="29">
        <f t="shared" si="1"/>
        <v>5.5</v>
      </c>
      <c r="J28" s="29">
        <f t="shared" si="1"/>
        <v>2.5</v>
      </c>
    </row>
    <row r="29" spans="1:10" ht="16" x14ac:dyDescent="0.2">
      <c r="A29" s="20">
        <v>125</v>
      </c>
      <c r="B29" s="76" t="s">
        <v>27</v>
      </c>
      <c r="C29" s="308">
        <v>16</v>
      </c>
      <c r="D29" s="365" t="s">
        <v>183</v>
      </c>
      <c r="E29" s="29">
        <v>6.5</v>
      </c>
      <c r="F29" s="29">
        <v>3.5</v>
      </c>
      <c r="G29" s="29">
        <v>6</v>
      </c>
      <c r="H29" s="29">
        <v>2.5</v>
      </c>
      <c r="I29" s="29">
        <f t="shared" si="1"/>
        <v>6.25</v>
      </c>
      <c r="J29" s="29">
        <f t="shared" si="1"/>
        <v>3</v>
      </c>
    </row>
    <row r="30" spans="1:10" ht="16" x14ac:dyDescent="0.2">
      <c r="A30" s="20">
        <v>126</v>
      </c>
      <c r="B30" s="76" t="s">
        <v>27</v>
      </c>
      <c r="C30" s="308">
        <v>17</v>
      </c>
      <c r="D30" s="365" t="s">
        <v>184</v>
      </c>
      <c r="E30" s="29">
        <v>3.5</v>
      </c>
      <c r="F30" s="29">
        <v>1.5</v>
      </c>
      <c r="G30" s="29">
        <v>4</v>
      </c>
      <c r="H30" s="29">
        <v>1.5</v>
      </c>
      <c r="I30" s="29">
        <f t="shared" si="1"/>
        <v>3.75</v>
      </c>
      <c r="J30" s="29">
        <f t="shared" si="1"/>
        <v>1.5</v>
      </c>
    </row>
    <row r="31" spans="1:10" ht="16" x14ac:dyDescent="0.2">
      <c r="A31" s="20">
        <v>127</v>
      </c>
      <c r="B31" s="76" t="s">
        <v>27</v>
      </c>
      <c r="C31" s="308">
        <v>18</v>
      </c>
      <c r="D31" s="365" t="s">
        <v>186</v>
      </c>
      <c r="E31" s="29">
        <v>6</v>
      </c>
      <c r="F31" s="29">
        <v>4.5</v>
      </c>
      <c r="G31" s="29">
        <v>4.5</v>
      </c>
      <c r="H31" s="29">
        <v>1</v>
      </c>
      <c r="I31" s="29">
        <f t="shared" si="1"/>
        <v>5.25</v>
      </c>
      <c r="J31" s="29">
        <f t="shared" si="1"/>
        <v>2.75</v>
      </c>
    </row>
    <row r="32" spans="1:10" ht="16" x14ac:dyDescent="0.2">
      <c r="A32" s="20">
        <v>128</v>
      </c>
      <c r="B32" s="76" t="s">
        <v>27</v>
      </c>
      <c r="C32" s="308">
        <v>19</v>
      </c>
      <c r="D32" s="365" t="s">
        <v>101</v>
      </c>
      <c r="E32" s="29">
        <v>5.5</v>
      </c>
      <c r="F32" s="29">
        <v>4.5</v>
      </c>
      <c r="G32" s="29">
        <v>4.5</v>
      </c>
      <c r="H32" s="29">
        <v>3.5</v>
      </c>
      <c r="I32" s="29">
        <f t="shared" si="1"/>
        <v>5</v>
      </c>
      <c r="J32" s="29">
        <f t="shared" si="1"/>
        <v>4</v>
      </c>
    </row>
    <row r="33" spans="1:10" ht="16" x14ac:dyDescent="0.2">
      <c r="A33" s="20">
        <v>129</v>
      </c>
      <c r="B33" s="76" t="s">
        <v>27</v>
      </c>
      <c r="C33" s="308">
        <v>20</v>
      </c>
      <c r="D33" s="365" t="s">
        <v>142</v>
      </c>
      <c r="E33" s="29">
        <v>5.5</v>
      </c>
      <c r="F33" s="29">
        <v>3</v>
      </c>
      <c r="G33" s="29">
        <v>6</v>
      </c>
      <c r="H33" s="29">
        <v>3</v>
      </c>
      <c r="I33" s="29">
        <f t="shared" si="1"/>
        <v>5.75</v>
      </c>
      <c r="J33" s="29">
        <f t="shared" si="1"/>
        <v>3</v>
      </c>
    </row>
    <row r="34" spans="1:10" ht="16" x14ac:dyDescent="0.2">
      <c r="A34" s="20">
        <v>130</v>
      </c>
      <c r="B34" s="76" t="s">
        <v>27</v>
      </c>
      <c r="C34" s="308">
        <v>21</v>
      </c>
      <c r="D34" s="365" t="s">
        <v>102</v>
      </c>
      <c r="E34" s="29">
        <v>4</v>
      </c>
      <c r="F34" s="29">
        <v>3.5</v>
      </c>
      <c r="G34" s="29">
        <v>5</v>
      </c>
      <c r="H34" s="29">
        <v>3</v>
      </c>
      <c r="I34" s="29">
        <f t="shared" si="1"/>
        <v>4.5</v>
      </c>
      <c r="J34" s="29">
        <f t="shared" si="1"/>
        <v>3.25</v>
      </c>
    </row>
    <row r="35" spans="1:10" ht="16" x14ac:dyDescent="0.2">
      <c r="A35" s="20">
        <v>131</v>
      </c>
      <c r="B35" s="76" t="s">
        <v>27</v>
      </c>
      <c r="C35" s="308">
        <v>22</v>
      </c>
      <c r="D35" s="365" t="s">
        <v>189</v>
      </c>
      <c r="E35" s="29">
        <v>7</v>
      </c>
      <c r="F35" s="29">
        <v>6.5</v>
      </c>
      <c r="G35" s="29">
        <v>6.5</v>
      </c>
      <c r="H35" s="29">
        <v>4</v>
      </c>
      <c r="I35" s="29">
        <f t="shared" si="1"/>
        <v>6.75</v>
      </c>
      <c r="J35" s="29">
        <f t="shared" si="1"/>
        <v>5.25</v>
      </c>
    </row>
    <row r="36" spans="1:10" ht="16" x14ac:dyDescent="0.2">
      <c r="A36" s="20">
        <v>132</v>
      </c>
      <c r="B36" s="76" t="s">
        <v>27</v>
      </c>
      <c r="C36" s="308">
        <v>23</v>
      </c>
      <c r="D36" s="365" t="s">
        <v>191</v>
      </c>
      <c r="E36" s="29">
        <v>6.5</v>
      </c>
      <c r="F36" s="29">
        <v>3.5</v>
      </c>
      <c r="G36" s="29">
        <v>6.5</v>
      </c>
      <c r="H36" s="29">
        <v>1.5</v>
      </c>
      <c r="I36" s="29">
        <f t="shared" si="1"/>
        <v>6.5</v>
      </c>
      <c r="J36" s="29">
        <f t="shared" si="1"/>
        <v>2.5</v>
      </c>
    </row>
    <row r="37" spans="1:10" ht="14" x14ac:dyDescent="0.15">
      <c r="A37" s="20">
        <v>77</v>
      </c>
      <c r="B37" s="76" t="s">
        <v>27</v>
      </c>
      <c r="C37" s="309">
        <v>24</v>
      </c>
      <c r="D37" s="348" t="s">
        <v>143</v>
      </c>
      <c r="E37" s="29">
        <v>5.5</v>
      </c>
      <c r="F37" s="29">
        <v>4.5</v>
      </c>
      <c r="G37" s="29">
        <v>6.5</v>
      </c>
      <c r="H37" s="29">
        <v>3</v>
      </c>
      <c r="I37" s="29">
        <f t="shared" si="1"/>
        <v>6</v>
      </c>
      <c r="J37" s="29">
        <f t="shared" si="1"/>
        <v>3.75</v>
      </c>
    </row>
    <row r="38" spans="1:10" ht="16" x14ac:dyDescent="0.2">
      <c r="A38" s="20">
        <v>133</v>
      </c>
      <c r="B38" s="76" t="s">
        <v>27</v>
      </c>
      <c r="C38" s="310">
        <v>25</v>
      </c>
      <c r="D38" s="366" t="s">
        <v>344</v>
      </c>
      <c r="E38" s="29">
        <v>6.5</v>
      </c>
      <c r="F38" s="29">
        <v>4.5</v>
      </c>
      <c r="G38" s="29">
        <v>4</v>
      </c>
      <c r="H38" s="29">
        <v>1.5</v>
      </c>
      <c r="I38" s="29">
        <f t="shared" si="1"/>
        <v>5.25</v>
      </c>
      <c r="J38" s="29">
        <f t="shared" si="1"/>
        <v>3</v>
      </c>
    </row>
    <row r="39" spans="1:10" ht="16" x14ac:dyDescent="0.2">
      <c r="A39" s="20">
        <v>134</v>
      </c>
      <c r="B39" s="76" t="s">
        <v>27</v>
      </c>
      <c r="C39" s="310">
        <v>26</v>
      </c>
      <c r="D39" s="366" t="s">
        <v>346</v>
      </c>
      <c r="E39" s="29">
        <v>6.5</v>
      </c>
      <c r="F39" s="29">
        <v>6</v>
      </c>
      <c r="G39" s="29">
        <v>4</v>
      </c>
      <c r="H39" s="29">
        <v>2.5</v>
      </c>
      <c r="I39" s="29">
        <f t="shared" si="1"/>
        <v>5.25</v>
      </c>
      <c r="J39" s="29">
        <f t="shared" si="1"/>
        <v>4.25</v>
      </c>
    </row>
    <row r="40" spans="1:10" ht="16" x14ac:dyDescent="0.2">
      <c r="A40" s="20">
        <v>135</v>
      </c>
      <c r="B40" s="76" t="s">
        <v>27</v>
      </c>
      <c r="C40" s="310">
        <v>27</v>
      </c>
      <c r="D40" s="366" t="s">
        <v>348</v>
      </c>
      <c r="E40" s="29">
        <v>6</v>
      </c>
      <c r="F40" s="29">
        <v>4</v>
      </c>
      <c r="G40" s="29">
        <v>4.5</v>
      </c>
      <c r="H40" s="29">
        <v>1</v>
      </c>
      <c r="I40" s="29">
        <f t="shared" si="1"/>
        <v>5.25</v>
      </c>
      <c r="J40" s="29">
        <f t="shared" si="1"/>
        <v>2.5</v>
      </c>
    </row>
    <row r="41" spans="1:10" ht="16" x14ac:dyDescent="0.2">
      <c r="A41" s="20">
        <v>136</v>
      </c>
      <c r="B41" s="76" t="s">
        <v>27</v>
      </c>
      <c r="C41" s="310">
        <v>28</v>
      </c>
      <c r="D41" s="366" t="s">
        <v>350</v>
      </c>
      <c r="E41" s="29">
        <v>5</v>
      </c>
      <c r="F41" s="29">
        <v>4.5</v>
      </c>
      <c r="G41" s="29">
        <v>4</v>
      </c>
      <c r="H41" s="29">
        <v>2.5</v>
      </c>
      <c r="I41" s="29">
        <f t="shared" si="1"/>
        <v>4.5</v>
      </c>
      <c r="J41" s="29">
        <f t="shared" si="1"/>
        <v>3.5</v>
      </c>
    </row>
    <row r="42" spans="1:10" ht="16" x14ac:dyDescent="0.2">
      <c r="A42" s="20">
        <v>137</v>
      </c>
      <c r="B42" s="76" t="s">
        <v>27</v>
      </c>
      <c r="C42" s="310">
        <v>29</v>
      </c>
      <c r="D42" s="366" t="s">
        <v>351</v>
      </c>
      <c r="E42" s="29">
        <v>5.5</v>
      </c>
      <c r="F42" s="29">
        <v>4</v>
      </c>
      <c r="G42" s="29">
        <v>5.5</v>
      </c>
      <c r="H42" s="29">
        <v>3</v>
      </c>
      <c r="I42" s="29">
        <f t="shared" si="1"/>
        <v>5.5</v>
      </c>
      <c r="J42" s="29">
        <f t="shared" si="1"/>
        <v>3.5</v>
      </c>
    </row>
    <row r="43" spans="1:10" ht="16" x14ac:dyDescent="0.2">
      <c r="A43" s="20">
        <v>138</v>
      </c>
      <c r="B43" s="76" t="s">
        <v>27</v>
      </c>
      <c r="C43" s="310">
        <v>30</v>
      </c>
      <c r="D43" s="366" t="s">
        <v>353</v>
      </c>
      <c r="E43" s="29">
        <v>3.5</v>
      </c>
      <c r="F43" s="29">
        <v>4</v>
      </c>
      <c r="G43" s="29">
        <v>4</v>
      </c>
      <c r="H43" s="29">
        <v>2</v>
      </c>
      <c r="I43" s="29">
        <f t="shared" si="1"/>
        <v>3.75</v>
      </c>
      <c r="J43" s="29">
        <f t="shared" si="1"/>
        <v>3</v>
      </c>
    </row>
    <row r="44" spans="1:10" ht="16" x14ac:dyDescent="0.2">
      <c r="A44" s="20">
        <v>139</v>
      </c>
      <c r="B44" s="76" t="s">
        <v>27</v>
      </c>
      <c r="C44" s="310">
        <v>31</v>
      </c>
      <c r="D44" s="366" t="s">
        <v>354</v>
      </c>
      <c r="E44" s="29">
        <v>4</v>
      </c>
      <c r="F44" s="29">
        <v>4</v>
      </c>
      <c r="G44" s="29">
        <v>3.5</v>
      </c>
      <c r="H44" s="29">
        <v>1</v>
      </c>
      <c r="I44" s="29">
        <f t="shared" si="1"/>
        <v>3.75</v>
      </c>
      <c r="J44" s="29">
        <f t="shared" si="1"/>
        <v>2.5</v>
      </c>
    </row>
    <row r="45" spans="1:10" ht="16" x14ac:dyDescent="0.2">
      <c r="A45" s="20">
        <v>140</v>
      </c>
      <c r="B45" s="76" t="s">
        <v>27</v>
      </c>
      <c r="C45" s="310">
        <v>32</v>
      </c>
      <c r="D45" s="366" t="s">
        <v>356</v>
      </c>
      <c r="E45" s="29">
        <v>5.5</v>
      </c>
      <c r="F45" s="29">
        <v>3.5</v>
      </c>
      <c r="G45" s="29">
        <v>5</v>
      </c>
      <c r="H45" s="29">
        <v>1.5</v>
      </c>
      <c r="I45" s="29">
        <f t="shared" si="1"/>
        <v>5.25</v>
      </c>
      <c r="J45" s="29">
        <f t="shared" si="1"/>
        <v>2.5</v>
      </c>
    </row>
    <row r="46" spans="1:10" ht="16" x14ac:dyDescent="0.2">
      <c r="A46" s="20">
        <v>141</v>
      </c>
      <c r="B46" s="76" t="s">
        <v>27</v>
      </c>
      <c r="C46" s="310">
        <v>33</v>
      </c>
      <c r="D46" s="366" t="s">
        <v>358</v>
      </c>
      <c r="E46" s="29">
        <v>3.5</v>
      </c>
      <c r="F46" s="29">
        <v>3</v>
      </c>
      <c r="G46" s="29">
        <v>4</v>
      </c>
      <c r="H46" s="29">
        <v>1</v>
      </c>
      <c r="I46" s="29">
        <f t="shared" si="1"/>
        <v>3.75</v>
      </c>
      <c r="J46" s="29">
        <f t="shared" si="1"/>
        <v>2</v>
      </c>
    </row>
    <row r="47" spans="1:10" ht="16" x14ac:dyDescent="0.2">
      <c r="A47" s="20">
        <v>142</v>
      </c>
      <c r="B47" s="76" t="s">
        <v>27</v>
      </c>
      <c r="C47" s="310">
        <v>34</v>
      </c>
      <c r="D47" s="366" t="s">
        <v>360</v>
      </c>
      <c r="E47" s="29">
        <v>4.5</v>
      </c>
      <c r="F47" s="29">
        <v>4</v>
      </c>
      <c r="G47" s="29">
        <v>2.5</v>
      </c>
      <c r="H47" s="29">
        <v>2.5</v>
      </c>
      <c r="I47" s="29">
        <f t="shared" si="1"/>
        <v>3.5</v>
      </c>
      <c r="J47" s="29">
        <f t="shared" si="1"/>
        <v>3.25</v>
      </c>
    </row>
    <row r="48" spans="1:10" ht="16" x14ac:dyDescent="0.2">
      <c r="A48" s="20">
        <v>143</v>
      </c>
      <c r="B48" s="76" t="s">
        <v>27</v>
      </c>
      <c r="C48" s="310">
        <v>35</v>
      </c>
      <c r="D48" s="366" t="s">
        <v>362</v>
      </c>
      <c r="E48" s="29">
        <v>5</v>
      </c>
      <c r="F48" s="29">
        <v>2.5</v>
      </c>
      <c r="G48" s="29">
        <v>4.5</v>
      </c>
      <c r="H48" s="29">
        <v>1.5</v>
      </c>
      <c r="I48" s="29">
        <f t="shared" si="1"/>
        <v>4.75</v>
      </c>
      <c r="J48" s="29">
        <f t="shared" si="1"/>
        <v>2</v>
      </c>
    </row>
    <row r="49" spans="1:10" ht="16" x14ac:dyDescent="0.2">
      <c r="A49" s="20">
        <v>144</v>
      </c>
      <c r="B49" s="76" t="s">
        <v>27</v>
      </c>
      <c r="C49" s="310">
        <v>36</v>
      </c>
      <c r="D49" s="366" t="s">
        <v>363</v>
      </c>
      <c r="E49" s="29">
        <v>5</v>
      </c>
      <c r="F49" s="29">
        <v>2</v>
      </c>
      <c r="G49" s="29">
        <v>3.5</v>
      </c>
      <c r="H49" s="29">
        <v>0.5</v>
      </c>
      <c r="I49" s="29">
        <f t="shared" si="1"/>
        <v>4.25</v>
      </c>
      <c r="J49" s="29">
        <f t="shared" si="1"/>
        <v>1.25</v>
      </c>
    </row>
    <row r="50" spans="1:10" ht="16" x14ac:dyDescent="0.2">
      <c r="A50" s="20">
        <v>145</v>
      </c>
      <c r="B50" s="76" t="s">
        <v>27</v>
      </c>
      <c r="C50" s="310">
        <v>37</v>
      </c>
      <c r="D50" s="366" t="s">
        <v>364</v>
      </c>
      <c r="E50" s="29">
        <v>5.5</v>
      </c>
      <c r="F50" s="29">
        <v>2</v>
      </c>
      <c r="G50" s="29">
        <v>4</v>
      </c>
      <c r="H50" s="29">
        <v>1</v>
      </c>
      <c r="I50" s="29">
        <f t="shared" si="1"/>
        <v>4.75</v>
      </c>
      <c r="J50" s="29">
        <f t="shared" si="1"/>
        <v>1.5</v>
      </c>
    </row>
    <row r="51" spans="1:10" ht="16" x14ac:dyDescent="0.2">
      <c r="A51" s="20">
        <v>146</v>
      </c>
      <c r="B51" s="76" t="s">
        <v>27</v>
      </c>
      <c r="C51" s="310">
        <v>38</v>
      </c>
      <c r="D51" s="366" t="s">
        <v>365</v>
      </c>
      <c r="E51" s="29">
        <v>5.5</v>
      </c>
      <c r="F51" s="29">
        <v>3</v>
      </c>
      <c r="G51" s="29">
        <v>5</v>
      </c>
      <c r="H51" s="29">
        <v>2.5</v>
      </c>
      <c r="I51" s="29">
        <f t="shared" si="1"/>
        <v>5.25</v>
      </c>
      <c r="J51" s="29">
        <f t="shared" si="1"/>
        <v>2.75</v>
      </c>
    </row>
    <row r="52" spans="1:10" ht="16" x14ac:dyDescent="0.2">
      <c r="A52" s="20">
        <v>147</v>
      </c>
      <c r="B52" s="76" t="s">
        <v>27</v>
      </c>
      <c r="C52" s="310">
        <v>39</v>
      </c>
      <c r="D52" s="366" t="s">
        <v>367</v>
      </c>
      <c r="E52" s="29">
        <v>3</v>
      </c>
      <c r="F52" s="29">
        <v>2</v>
      </c>
      <c r="G52" s="29">
        <v>3.5</v>
      </c>
      <c r="H52" s="29">
        <v>1.5</v>
      </c>
      <c r="I52" s="29">
        <f t="shared" si="1"/>
        <v>3.25</v>
      </c>
      <c r="J52" s="29">
        <f t="shared" si="1"/>
        <v>1.75</v>
      </c>
    </row>
    <row r="53" spans="1:10" ht="16" x14ac:dyDescent="0.2">
      <c r="A53" s="20">
        <v>148</v>
      </c>
      <c r="B53" s="76" t="s">
        <v>27</v>
      </c>
      <c r="C53" s="310">
        <v>40</v>
      </c>
      <c r="D53" s="366" t="s">
        <v>368</v>
      </c>
      <c r="E53" s="29">
        <v>6</v>
      </c>
      <c r="F53" s="29">
        <v>6.5</v>
      </c>
      <c r="G53" s="29">
        <v>5.5</v>
      </c>
      <c r="H53" s="29">
        <v>4.5</v>
      </c>
      <c r="I53" s="29">
        <f t="shared" si="1"/>
        <v>5.75</v>
      </c>
      <c r="J53" s="29">
        <f t="shared" si="1"/>
        <v>5.5</v>
      </c>
    </row>
    <row r="54" spans="1:10" ht="16" x14ac:dyDescent="0.2">
      <c r="A54" s="20">
        <v>149</v>
      </c>
      <c r="B54" s="76" t="s">
        <v>27</v>
      </c>
      <c r="C54" s="310">
        <v>41</v>
      </c>
      <c r="D54" s="366" t="s">
        <v>370</v>
      </c>
      <c r="E54" s="29">
        <v>6.5</v>
      </c>
      <c r="F54" s="29">
        <v>6.5</v>
      </c>
      <c r="G54" s="29">
        <v>5</v>
      </c>
      <c r="H54" s="29">
        <v>4.5</v>
      </c>
      <c r="I54" s="29">
        <f t="shared" si="1"/>
        <v>5.75</v>
      </c>
      <c r="J54" s="29">
        <f t="shared" si="1"/>
        <v>5.5</v>
      </c>
    </row>
    <row r="55" spans="1:10" ht="16" x14ac:dyDescent="0.2">
      <c r="A55" s="20">
        <v>150</v>
      </c>
      <c r="B55" s="76" t="s">
        <v>27</v>
      </c>
      <c r="C55" s="310">
        <v>42</v>
      </c>
      <c r="D55" s="366" t="s">
        <v>372</v>
      </c>
      <c r="E55" s="29">
        <v>4.5</v>
      </c>
      <c r="F55" s="29">
        <v>3.5</v>
      </c>
      <c r="G55" s="29">
        <v>3.5</v>
      </c>
      <c r="H55" s="29">
        <v>4</v>
      </c>
      <c r="I55" s="29">
        <f t="shared" si="1"/>
        <v>4</v>
      </c>
      <c r="J55" s="29">
        <f t="shared" si="1"/>
        <v>3.75</v>
      </c>
    </row>
    <row r="56" spans="1:10" ht="16" x14ac:dyDescent="0.2">
      <c r="A56" s="20">
        <v>151</v>
      </c>
      <c r="B56" s="76" t="s">
        <v>27</v>
      </c>
      <c r="C56" s="310">
        <v>43</v>
      </c>
      <c r="D56" s="366" t="s">
        <v>374</v>
      </c>
      <c r="E56" s="29">
        <v>6</v>
      </c>
      <c r="F56" s="29">
        <v>6</v>
      </c>
      <c r="G56" s="29">
        <v>4.5</v>
      </c>
      <c r="H56" s="29">
        <v>2</v>
      </c>
      <c r="I56" s="29">
        <f t="shared" si="1"/>
        <v>5.25</v>
      </c>
      <c r="J56" s="29">
        <f t="shared" si="1"/>
        <v>4</v>
      </c>
    </row>
    <row r="57" spans="1:10" ht="16" x14ac:dyDescent="0.2">
      <c r="A57" s="20">
        <v>152</v>
      </c>
      <c r="B57" s="76" t="s">
        <v>27</v>
      </c>
      <c r="C57" s="310">
        <v>44</v>
      </c>
      <c r="D57" s="366" t="s">
        <v>376</v>
      </c>
      <c r="E57" s="29">
        <v>3.5</v>
      </c>
      <c r="F57" s="29">
        <v>3.5</v>
      </c>
      <c r="G57" s="29">
        <v>2.5</v>
      </c>
      <c r="H57" s="29">
        <v>1</v>
      </c>
      <c r="I57" s="29">
        <f t="shared" si="1"/>
        <v>3</v>
      </c>
      <c r="J57" s="29">
        <f t="shared" si="1"/>
        <v>2.25</v>
      </c>
    </row>
    <row r="58" spans="1:10" ht="16" x14ac:dyDescent="0.2">
      <c r="A58" s="20">
        <v>153</v>
      </c>
      <c r="B58" s="76" t="s">
        <v>27</v>
      </c>
      <c r="C58" s="310">
        <v>45</v>
      </c>
      <c r="D58" s="106" t="s">
        <v>625</v>
      </c>
      <c r="E58" s="29">
        <v>5.5</v>
      </c>
      <c r="F58" s="29">
        <v>6</v>
      </c>
      <c r="G58" s="29">
        <v>4</v>
      </c>
      <c r="H58" s="29">
        <v>3</v>
      </c>
      <c r="I58" s="29">
        <f t="shared" si="1"/>
        <v>4.75</v>
      </c>
      <c r="J58" s="29">
        <f t="shared" si="1"/>
        <v>4.5</v>
      </c>
    </row>
    <row r="59" spans="1:10" ht="16" x14ac:dyDescent="0.2">
      <c r="A59" s="20">
        <v>154</v>
      </c>
      <c r="B59" s="76" t="s">
        <v>27</v>
      </c>
      <c r="C59" s="310">
        <v>46</v>
      </c>
      <c r="D59" s="106" t="s">
        <v>627</v>
      </c>
      <c r="E59" s="29">
        <v>6</v>
      </c>
      <c r="F59" s="29">
        <v>5</v>
      </c>
      <c r="G59" s="29">
        <v>4</v>
      </c>
      <c r="H59" s="29">
        <v>2</v>
      </c>
      <c r="I59" s="29">
        <f t="shared" si="1"/>
        <v>5</v>
      </c>
      <c r="J59" s="29">
        <f t="shared" si="1"/>
        <v>3.5</v>
      </c>
    </row>
    <row r="60" spans="1:10" ht="16" x14ac:dyDescent="0.2">
      <c r="A60" s="20">
        <v>155</v>
      </c>
      <c r="B60" s="76" t="s">
        <v>27</v>
      </c>
      <c r="C60" s="310">
        <v>47</v>
      </c>
      <c r="D60" s="106" t="s">
        <v>629</v>
      </c>
      <c r="E60" s="29">
        <v>3</v>
      </c>
      <c r="F60" s="29">
        <v>2</v>
      </c>
      <c r="G60" s="29">
        <v>2</v>
      </c>
      <c r="H60" s="29">
        <v>0.5</v>
      </c>
      <c r="I60" s="29">
        <f t="shared" si="1"/>
        <v>2.5</v>
      </c>
      <c r="J60" s="29">
        <f t="shared" si="1"/>
        <v>1.25</v>
      </c>
    </row>
    <row r="61" spans="1:10" ht="16" x14ac:dyDescent="0.2">
      <c r="A61" s="20">
        <v>156</v>
      </c>
      <c r="B61" s="76" t="s">
        <v>27</v>
      </c>
      <c r="C61" s="310">
        <v>48</v>
      </c>
      <c r="D61" s="106" t="s">
        <v>631</v>
      </c>
      <c r="E61" s="29">
        <v>6.5</v>
      </c>
      <c r="F61" s="29">
        <v>6.5</v>
      </c>
      <c r="G61" s="29">
        <v>5</v>
      </c>
      <c r="H61" s="29">
        <v>4</v>
      </c>
      <c r="I61" s="29">
        <f t="shared" si="1"/>
        <v>5.75</v>
      </c>
      <c r="J61" s="29">
        <f t="shared" si="1"/>
        <v>5.25</v>
      </c>
    </row>
    <row r="62" spans="1:10" ht="16" x14ac:dyDescent="0.2">
      <c r="A62" s="20">
        <v>157</v>
      </c>
      <c r="B62" s="76" t="s">
        <v>27</v>
      </c>
      <c r="C62" s="310">
        <v>49</v>
      </c>
      <c r="D62" s="106" t="s">
        <v>633</v>
      </c>
      <c r="E62" s="29">
        <v>4</v>
      </c>
      <c r="F62" s="29">
        <v>5.5</v>
      </c>
      <c r="G62" s="29">
        <v>2.5</v>
      </c>
      <c r="H62" s="29">
        <v>2</v>
      </c>
      <c r="I62" s="29">
        <f t="shared" si="1"/>
        <v>3.25</v>
      </c>
      <c r="J62" s="29">
        <f t="shared" si="1"/>
        <v>3.75</v>
      </c>
    </row>
    <row r="63" spans="1:10" ht="16" x14ac:dyDescent="0.2">
      <c r="A63" s="20">
        <v>158</v>
      </c>
      <c r="B63" s="76" t="s">
        <v>27</v>
      </c>
      <c r="C63" s="310">
        <v>50</v>
      </c>
      <c r="D63" s="106" t="s">
        <v>634</v>
      </c>
      <c r="E63" s="29">
        <v>3.5</v>
      </c>
      <c r="F63" s="29">
        <v>3.5</v>
      </c>
      <c r="G63" s="29">
        <v>3</v>
      </c>
      <c r="H63" s="29">
        <v>1</v>
      </c>
      <c r="I63" s="29">
        <f t="shared" si="1"/>
        <v>3.25</v>
      </c>
      <c r="J63" s="29">
        <f t="shared" si="1"/>
        <v>2.25</v>
      </c>
    </row>
    <row r="64" spans="1:10" ht="16" x14ac:dyDescent="0.2">
      <c r="A64" s="20">
        <v>159</v>
      </c>
      <c r="B64" s="76" t="s">
        <v>27</v>
      </c>
      <c r="C64" s="310">
        <v>51</v>
      </c>
      <c r="D64" s="106" t="s">
        <v>635</v>
      </c>
      <c r="E64" s="29">
        <v>5</v>
      </c>
      <c r="F64" s="29">
        <v>4.5</v>
      </c>
      <c r="G64" s="29">
        <v>4</v>
      </c>
      <c r="H64" s="29">
        <v>2</v>
      </c>
      <c r="I64" s="29">
        <f t="shared" si="1"/>
        <v>4.5</v>
      </c>
      <c r="J64" s="29">
        <f t="shared" si="1"/>
        <v>3.25</v>
      </c>
    </row>
    <row r="65" spans="1:10" ht="16" x14ac:dyDescent="0.2">
      <c r="A65" s="20">
        <v>160</v>
      </c>
      <c r="B65" s="76" t="s">
        <v>27</v>
      </c>
      <c r="C65" s="310">
        <v>52</v>
      </c>
      <c r="D65" s="106" t="s">
        <v>636</v>
      </c>
      <c r="E65" s="29">
        <v>5</v>
      </c>
      <c r="F65" s="29">
        <v>4</v>
      </c>
      <c r="G65" s="29">
        <v>3.5</v>
      </c>
      <c r="H65" s="29">
        <v>2</v>
      </c>
      <c r="I65" s="29">
        <f t="shared" si="1"/>
        <v>4.25</v>
      </c>
      <c r="J65" s="29">
        <f t="shared" si="1"/>
        <v>3</v>
      </c>
    </row>
    <row r="66" spans="1:10" ht="16" x14ac:dyDescent="0.2">
      <c r="A66" s="20">
        <v>161</v>
      </c>
      <c r="B66" s="76" t="s">
        <v>27</v>
      </c>
      <c r="C66" s="310">
        <v>53</v>
      </c>
      <c r="D66" s="106" t="s">
        <v>638</v>
      </c>
      <c r="E66" s="29">
        <v>4.5</v>
      </c>
      <c r="F66" s="29">
        <v>4</v>
      </c>
      <c r="G66" s="29">
        <v>3</v>
      </c>
      <c r="H66" s="29">
        <v>1.5</v>
      </c>
      <c r="I66" s="29">
        <f t="shared" si="1"/>
        <v>3.75</v>
      </c>
      <c r="J66" s="29">
        <f t="shared" si="1"/>
        <v>2.75</v>
      </c>
    </row>
    <row r="67" spans="1:10" ht="16" x14ac:dyDescent="0.2">
      <c r="A67" s="20">
        <v>162</v>
      </c>
      <c r="B67" s="76" t="s">
        <v>27</v>
      </c>
      <c r="C67" s="310">
        <v>54</v>
      </c>
      <c r="D67" s="106" t="s">
        <v>639</v>
      </c>
      <c r="E67" s="29">
        <v>5</v>
      </c>
      <c r="F67" s="29">
        <v>4</v>
      </c>
      <c r="G67" s="29">
        <v>4.5</v>
      </c>
      <c r="H67" s="29">
        <v>2.5</v>
      </c>
      <c r="I67" s="29">
        <f t="shared" si="1"/>
        <v>4.75</v>
      </c>
      <c r="J67" s="29">
        <f t="shared" si="1"/>
        <v>3.25</v>
      </c>
    </row>
    <row r="68" spans="1:10" ht="16" x14ac:dyDescent="0.2">
      <c r="A68" s="20">
        <v>163</v>
      </c>
      <c r="B68" s="76" t="s">
        <v>27</v>
      </c>
      <c r="C68" s="310">
        <v>55</v>
      </c>
      <c r="D68" s="106" t="s">
        <v>640</v>
      </c>
      <c r="E68" s="29">
        <v>5</v>
      </c>
      <c r="F68" s="29">
        <v>4.5</v>
      </c>
      <c r="G68" s="29">
        <v>4</v>
      </c>
      <c r="H68" s="29">
        <v>2</v>
      </c>
      <c r="I68" s="29">
        <f t="shared" si="1"/>
        <v>4.5</v>
      </c>
      <c r="J68" s="29">
        <f t="shared" si="1"/>
        <v>3.25</v>
      </c>
    </row>
    <row r="69" spans="1:10" ht="16" x14ac:dyDescent="0.2">
      <c r="A69" s="20">
        <v>164</v>
      </c>
      <c r="B69" s="76" t="s">
        <v>27</v>
      </c>
      <c r="C69" s="310">
        <v>56</v>
      </c>
      <c r="D69" s="106" t="s">
        <v>641</v>
      </c>
      <c r="E69" s="29">
        <v>6</v>
      </c>
      <c r="F69" s="29">
        <v>5.5</v>
      </c>
      <c r="G69" s="29">
        <v>5</v>
      </c>
      <c r="H69" s="29">
        <v>3.5</v>
      </c>
      <c r="I69" s="29">
        <f t="shared" si="1"/>
        <v>5.5</v>
      </c>
      <c r="J69" s="29">
        <f t="shared" si="1"/>
        <v>4.5</v>
      </c>
    </row>
    <row r="70" spans="1:10" ht="16" x14ac:dyDescent="0.2">
      <c r="A70" s="20">
        <v>165</v>
      </c>
      <c r="B70" s="76" t="s">
        <v>27</v>
      </c>
      <c r="C70" s="310">
        <v>57</v>
      </c>
      <c r="D70" s="106" t="s">
        <v>642</v>
      </c>
      <c r="E70" s="29">
        <v>6.5</v>
      </c>
      <c r="F70" s="29">
        <v>4.5</v>
      </c>
      <c r="G70" s="29">
        <v>6</v>
      </c>
      <c r="H70" s="29">
        <v>3.5</v>
      </c>
      <c r="I70" s="29">
        <f t="shared" si="1"/>
        <v>6.25</v>
      </c>
      <c r="J70" s="29">
        <f t="shared" si="1"/>
        <v>4</v>
      </c>
    </row>
    <row r="71" spans="1:10" ht="16" x14ac:dyDescent="0.2">
      <c r="A71" s="20">
        <v>166</v>
      </c>
      <c r="B71" s="76" t="s">
        <v>27</v>
      </c>
      <c r="C71" s="310">
        <v>58</v>
      </c>
      <c r="D71" s="106" t="s">
        <v>643</v>
      </c>
      <c r="E71" s="29">
        <v>4</v>
      </c>
      <c r="F71" s="29">
        <v>4</v>
      </c>
      <c r="G71" s="29">
        <v>4</v>
      </c>
      <c r="H71" s="29">
        <v>3.5</v>
      </c>
      <c r="I71" s="29">
        <f t="shared" si="1"/>
        <v>4</v>
      </c>
      <c r="J71" s="29">
        <f t="shared" si="1"/>
        <v>3.75</v>
      </c>
    </row>
    <row r="72" spans="1:10" ht="16" x14ac:dyDescent="0.2">
      <c r="A72" s="20">
        <v>167</v>
      </c>
      <c r="B72" s="76" t="s">
        <v>27</v>
      </c>
      <c r="C72" s="310">
        <v>59</v>
      </c>
      <c r="D72" s="106" t="s">
        <v>644</v>
      </c>
      <c r="E72" s="29">
        <v>5</v>
      </c>
      <c r="F72" s="29">
        <v>5</v>
      </c>
      <c r="G72" s="29">
        <v>4.5</v>
      </c>
      <c r="H72" s="29">
        <v>3</v>
      </c>
      <c r="I72" s="29">
        <f t="shared" si="1"/>
        <v>4.75</v>
      </c>
      <c r="J72" s="29">
        <f t="shared" si="1"/>
        <v>4</v>
      </c>
    </row>
    <row r="73" spans="1:10" ht="16" x14ac:dyDescent="0.2">
      <c r="A73" s="20">
        <v>168</v>
      </c>
      <c r="B73" s="76" t="s">
        <v>27</v>
      </c>
      <c r="C73" s="310">
        <v>60</v>
      </c>
      <c r="D73" s="106" t="s">
        <v>645</v>
      </c>
      <c r="E73" s="29">
        <v>5.5</v>
      </c>
      <c r="F73" s="29">
        <v>5.5</v>
      </c>
      <c r="G73" s="29">
        <v>3.5</v>
      </c>
      <c r="H73" s="29">
        <v>1</v>
      </c>
      <c r="I73" s="29">
        <f t="shared" si="1"/>
        <v>4.5</v>
      </c>
      <c r="J73" s="29">
        <f t="shared" si="1"/>
        <v>3.25</v>
      </c>
    </row>
    <row r="74" spans="1:10" ht="16" x14ac:dyDescent="0.2">
      <c r="A74" s="20">
        <v>169</v>
      </c>
      <c r="B74" s="76" t="s">
        <v>27</v>
      </c>
      <c r="C74" s="310">
        <v>61</v>
      </c>
      <c r="D74" s="106" t="s">
        <v>646</v>
      </c>
      <c r="E74" s="29">
        <v>3.5</v>
      </c>
      <c r="F74" s="29">
        <v>4.5</v>
      </c>
      <c r="G74" s="29">
        <v>3.5</v>
      </c>
      <c r="H74" s="29">
        <v>2</v>
      </c>
      <c r="I74" s="29">
        <f t="shared" si="1"/>
        <v>3.5</v>
      </c>
      <c r="J74" s="29">
        <f t="shared" si="1"/>
        <v>3.25</v>
      </c>
    </row>
    <row r="75" spans="1:10" ht="16" x14ac:dyDescent="0.2">
      <c r="A75" s="20">
        <v>170</v>
      </c>
      <c r="B75" s="76" t="s">
        <v>27</v>
      </c>
      <c r="C75" s="310">
        <v>62</v>
      </c>
      <c r="D75" s="106" t="s">
        <v>647</v>
      </c>
      <c r="E75" s="29">
        <v>5.5</v>
      </c>
      <c r="F75" s="29">
        <v>3.5</v>
      </c>
      <c r="G75" s="29">
        <v>4.5</v>
      </c>
      <c r="H75" s="29">
        <v>1.5</v>
      </c>
      <c r="I75" s="29">
        <f t="shared" si="1"/>
        <v>5</v>
      </c>
      <c r="J75" s="29">
        <f t="shared" si="1"/>
        <v>2.5</v>
      </c>
    </row>
    <row r="76" spans="1:10" ht="16" x14ac:dyDescent="0.2">
      <c r="A76" s="20">
        <v>171</v>
      </c>
      <c r="B76" s="76" t="s">
        <v>27</v>
      </c>
      <c r="C76" s="310">
        <v>63</v>
      </c>
      <c r="D76" s="106" t="s">
        <v>648</v>
      </c>
      <c r="E76" s="29">
        <v>6</v>
      </c>
      <c r="F76" s="29">
        <v>6</v>
      </c>
      <c r="G76" s="29">
        <v>4</v>
      </c>
      <c r="H76" s="29">
        <v>1.5</v>
      </c>
      <c r="I76" s="29">
        <f t="shared" si="1"/>
        <v>5</v>
      </c>
      <c r="J76" s="29">
        <f t="shared" si="1"/>
        <v>3.75</v>
      </c>
    </row>
    <row r="77" spans="1:10" ht="16" x14ac:dyDescent="0.2">
      <c r="A77" s="20">
        <v>172</v>
      </c>
      <c r="B77" s="76" t="s">
        <v>27</v>
      </c>
      <c r="C77" s="310">
        <v>64</v>
      </c>
      <c r="D77" s="106" t="s">
        <v>649</v>
      </c>
      <c r="E77" s="29">
        <v>4.5</v>
      </c>
      <c r="F77" s="29">
        <v>3</v>
      </c>
      <c r="G77" s="29">
        <v>4</v>
      </c>
      <c r="H77" s="29">
        <v>1.5</v>
      </c>
      <c r="I77" s="29">
        <f t="shared" ref="I77:J77" si="2">AVERAGE(E77,G77)</f>
        <v>4.25</v>
      </c>
      <c r="J77" s="29">
        <f t="shared" si="2"/>
        <v>2.25</v>
      </c>
    </row>
    <row r="78" spans="1:10" ht="16" x14ac:dyDescent="0.2">
      <c r="A78" s="20">
        <v>173</v>
      </c>
      <c r="B78" s="76" t="s">
        <v>27</v>
      </c>
      <c r="C78" s="310">
        <v>65</v>
      </c>
      <c r="D78" s="106" t="s">
        <v>378</v>
      </c>
      <c r="E78" s="29">
        <v>5.5</v>
      </c>
      <c r="F78" s="29">
        <v>2</v>
      </c>
      <c r="G78" s="29">
        <v>6</v>
      </c>
      <c r="H78" s="29">
        <v>1.5</v>
      </c>
      <c r="I78" s="29">
        <v>5.75</v>
      </c>
      <c r="J78" s="29">
        <v>1.75</v>
      </c>
    </row>
    <row r="79" spans="1:10" ht="16" x14ac:dyDescent="0.2">
      <c r="A79" s="20">
        <v>174</v>
      </c>
      <c r="B79" s="76" t="s">
        <v>27</v>
      </c>
      <c r="C79" s="310">
        <v>66</v>
      </c>
      <c r="D79" s="106" t="s">
        <v>380</v>
      </c>
      <c r="E79" s="29">
        <v>2.5</v>
      </c>
      <c r="F79" s="29">
        <v>1.5</v>
      </c>
      <c r="G79" s="29">
        <v>3</v>
      </c>
      <c r="H79" s="29">
        <v>2</v>
      </c>
      <c r="I79" s="29">
        <v>2.75</v>
      </c>
      <c r="J79" s="29">
        <v>1.75</v>
      </c>
    </row>
    <row r="80" spans="1:10" ht="16" x14ac:dyDescent="0.2">
      <c r="A80" s="20">
        <v>175</v>
      </c>
      <c r="B80" s="76" t="s">
        <v>27</v>
      </c>
      <c r="C80" s="310">
        <v>67</v>
      </c>
      <c r="D80" s="106" t="s">
        <v>382</v>
      </c>
      <c r="E80" s="29">
        <v>5</v>
      </c>
      <c r="F80" s="29">
        <v>3</v>
      </c>
      <c r="G80" s="29">
        <v>4.5</v>
      </c>
      <c r="H80" s="29">
        <v>2.5</v>
      </c>
      <c r="I80" s="29">
        <v>4.75</v>
      </c>
      <c r="J80" s="29">
        <v>2.75</v>
      </c>
    </row>
    <row r="81" spans="1:10" ht="16" x14ac:dyDescent="0.2">
      <c r="A81" s="20"/>
      <c r="B81" s="76"/>
      <c r="C81" s="310"/>
      <c r="E81" s="29"/>
      <c r="F81" s="29"/>
      <c r="G81" s="29"/>
      <c r="H81" s="29"/>
      <c r="I81" s="29"/>
      <c r="J81" s="29"/>
    </row>
    <row r="82" spans="1:10" x14ac:dyDescent="0.15">
      <c r="H82" s="119" t="s">
        <v>149</v>
      </c>
      <c r="I82" s="20">
        <v>4.9000000000000004</v>
      </c>
      <c r="J82" s="20">
        <v>3.2</v>
      </c>
    </row>
    <row r="83" spans="1:10" x14ac:dyDescent="0.15">
      <c r="H83" s="119" t="s">
        <v>150</v>
      </c>
      <c r="I83" s="20">
        <v>15.5</v>
      </c>
      <c r="J83" s="29">
        <v>31</v>
      </c>
    </row>
    <row r="84" spans="1:10" x14ac:dyDescent="0.15">
      <c r="H84" s="119" t="s">
        <v>151</v>
      </c>
      <c r="I84" s="20">
        <v>1.3</v>
      </c>
      <c r="J84" s="20">
        <v>1.5</v>
      </c>
    </row>
  </sheetData>
  <sortState xmlns:xlrd2="http://schemas.microsoft.com/office/spreadsheetml/2017/richdata2" ref="A3:O29">
    <sortCondition ref="A3:A29"/>
  </sortState>
  <mergeCells count="5">
    <mergeCell ref="E3:F3"/>
    <mergeCell ref="G3:H3"/>
    <mergeCell ref="I3:J3"/>
    <mergeCell ref="E2:H2"/>
    <mergeCell ref="I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pane ySplit="5" topLeftCell="A42" activePane="bottomLeft" state="frozen"/>
      <selection activeCell="B19" sqref="B19"/>
      <selection pane="bottomLeft" activeCell="B19" sqref="B19"/>
    </sheetView>
  </sheetViews>
  <sheetFormatPr baseColWidth="10" defaultColWidth="9.1640625" defaultRowHeight="13" x14ac:dyDescent="0.15"/>
  <cols>
    <col min="1" max="1" width="9.1640625" style="18"/>
    <col min="2" max="2" width="20.5" style="18" customWidth="1"/>
    <col min="3" max="3" width="9.1640625" style="18"/>
    <col min="4" max="4" width="30.83203125" style="18" customWidth="1"/>
    <col min="5" max="8" width="9.1640625" style="18"/>
    <col min="9" max="10" width="10.1640625" style="18" customWidth="1"/>
    <col min="11" max="16384" width="9.1640625" style="18"/>
  </cols>
  <sheetData>
    <row r="1" spans="1:10" ht="16.5" customHeight="1" x14ac:dyDescent="0.2">
      <c r="A1" s="56" t="s">
        <v>28</v>
      </c>
      <c r="B1" s="20"/>
      <c r="C1" s="23"/>
      <c r="D1" s="24"/>
      <c r="E1" s="19"/>
      <c r="F1" s="19"/>
      <c r="G1" s="19"/>
      <c r="H1" s="19"/>
      <c r="I1" s="27"/>
      <c r="J1" s="27"/>
    </row>
    <row r="3" spans="1:10" ht="15.75" customHeight="1" x14ac:dyDescent="0.2">
      <c r="A3" s="124"/>
      <c r="B3" s="340"/>
      <c r="C3" s="340"/>
      <c r="D3" s="342"/>
      <c r="E3" s="373" t="s">
        <v>147</v>
      </c>
      <c r="F3" s="373"/>
      <c r="G3" s="373"/>
      <c r="H3" s="373"/>
      <c r="I3" s="373" t="s">
        <v>148</v>
      </c>
      <c r="J3" s="373"/>
    </row>
    <row r="4" spans="1:10" ht="18" customHeight="1" x14ac:dyDescent="0.2">
      <c r="A4" s="341"/>
      <c r="B4" s="341"/>
      <c r="C4" s="341"/>
      <c r="D4" s="343"/>
      <c r="E4" s="373" t="s">
        <v>96</v>
      </c>
      <c r="F4" s="373"/>
      <c r="G4" s="373" t="s">
        <v>97</v>
      </c>
      <c r="H4" s="373"/>
      <c r="I4" s="374" t="s">
        <v>675</v>
      </c>
      <c r="J4" s="374"/>
    </row>
    <row r="5" spans="1:10" ht="33.75" customHeight="1" x14ac:dyDescent="0.15">
      <c r="A5" s="125" t="s">
        <v>2</v>
      </c>
      <c r="B5" s="120" t="s">
        <v>3</v>
      </c>
      <c r="C5" s="120" t="s">
        <v>4</v>
      </c>
      <c r="D5" s="344" t="s">
        <v>5</v>
      </c>
      <c r="E5" s="338" t="s">
        <v>25</v>
      </c>
      <c r="F5" s="338" t="s">
        <v>26</v>
      </c>
      <c r="G5" s="338" t="s">
        <v>25</v>
      </c>
      <c r="H5" s="338" t="s">
        <v>26</v>
      </c>
      <c r="I5" s="338" t="s">
        <v>25</v>
      </c>
      <c r="J5" s="338" t="s">
        <v>26</v>
      </c>
    </row>
    <row r="6" spans="1:10" x14ac:dyDescent="0.15">
      <c r="A6" s="20">
        <v>1</v>
      </c>
      <c r="B6" s="20" t="s">
        <v>64</v>
      </c>
      <c r="C6" s="20">
        <v>1</v>
      </c>
      <c r="D6" s="106" t="s">
        <v>13</v>
      </c>
      <c r="E6" s="29">
        <v>7.5</v>
      </c>
      <c r="F6" s="29">
        <v>2</v>
      </c>
      <c r="G6" s="29">
        <v>6</v>
      </c>
      <c r="H6" s="29">
        <v>1</v>
      </c>
      <c r="I6" s="29">
        <v>6.75</v>
      </c>
      <c r="J6" s="29">
        <v>1.5</v>
      </c>
    </row>
    <row r="7" spans="1:10" x14ac:dyDescent="0.15">
      <c r="A7" s="20">
        <v>2</v>
      </c>
      <c r="B7" s="20" t="s">
        <v>65</v>
      </c>
      <c r="C7" s="20"/>
      <c r="D7" s="106" t="s">
        <v>14</v>
      </c>
      <c r="E7" s="29">
        <v>4</v>
      </c>
      <c r="F7" s="29">
        <v>5</v>
      </c>
      <c r="G7" s="29">
        <v>3.5</v>
      </c>
      <c r="H7" s="29">
        <v>2</v>
      </c>
      <c r="I7" s="29">
        <v>3.75</v>
      </c>
      <c r="J7" s="29">
        <v>3.5</v>
      </c>
    </row>
    <row r="8" spans="1:10" x14ac:dyDescent="0.15">
      <c r="A8" s="20">
        <v>3</v>
      </c>
      <c r="B8" s="20" t="s">
        <v>67</v>
      </c>
      <c r="C8" s="20"/>
      <c r="D8" s="106" t="s">
        <v>15</v>
      </c>
      <c r="E8" s="29">
        <v>4.5</v>
      </c>
      <c r="F8" s="29">
        <v>2.5</v>
      </c>
      <c r="G8" s="29">
        <v>3.5</v>
      </c>
      <c r="H8" s="29">
        <v>1.5</v>
      </c>
      <c r="I8" s="29">
        <v>4</v>
      </c>
      <c r="J8" s="29">
        <v>2</v>
      </c>
    </row>
    <row r="9" spans="1:10" x14ac:dyDescent="0.15">
      <c r="A9" s="20">
        <v>4</v>
      </c>
      <c r="B9" s="20" t="s">
        <v>66</v>
      </c>
      <c r="C9" s="20"/>
      <c r="D9" s="106" t="s">
        <v>63</v>
      </c>
      <c r="E9" s="29">
        <v>7</v>
      </c>
      <c r="F9" s="29">
        <v>6.5</v>
      </c>
      <c r="G9" s="29">
        <v>7</v>
      </c>
      <c r="H9" s="29">
        <v>5</v>
      </c>
      <c r="I9" s="29">
        <v>7</v>
      </c>
      <c r="J9" s="29">
        <v>5.75</v>
      </c>
    </row>
    <row r="10" spans="1:10" x14ac:dyDescent="0.15">
      <c r="A10" s="20">
        <v>9</v>
      </c>
      <c r="B10" s="20" t="s">
        <v>66</v>
      </c>
      <c r="C10" s="20">
        <v>2</v>
      </c>
      <c r="D10" s="106" t="s">
        <v>62</v>
      </c>
      <c r="E10" s="29">
        <v>6.5</v>
      </c>
      <c r="F10" s="29">
        <v>5.5</v>
      </c>
      <c r="G10" s="29">
        <v>5.5</v>
      </c>
      <c r="H10" s="29">
        <v>5</v>
      </c>
      <c r="I10" s="29">
        <f>AVERAGE(E10,G10)</f>
        <v>6</v>
      </c>
      <c r="J10" s="29">
        <f>AVERAGE(F10,H10)</f>
        <v>5.25</v>
      </c>
    </row>
    <row r="11" spans="1:10" ht="15" x14ac:dyDescent="0.2">
      <c r="A11" s="20">
        <v>35</v>
      </c>
      <c r="B11" s="76" t="s">
        <v>28</v>
      </c>
      <c r="C11" s="318">
        <v>3</v>
      </c>
      <c r="D11" s="360" t="s">
        <v>58</v>
      </c>
      <c r="E11" s="29">
        <v>4.5</v>
      </c>
      <c r="F11" s="29">
        <v>3</v>
      </c>
      <c r="G11" s="29">
        <v>3.5</v>
      </c>
      <c r="H11" s="29">
        <v>1.5</v>
      </c>
      <c r="I11" s="29">
        <f>AVERAGE(E11,G11)</f>
        <v>4</v>
      </c>
      <c r="J11" s="29">
        <f>AVERAGE(F11,H11)</f>
        <v>2.25</v>
      </c>
    </row>
    <row r="12" spans="1:10" ht="15" x14ac:dyDescent="0.15">
      <c r="A12" s="20">
        <v>176</v>
      </c>
      <c r="B12" s="20" t="s">
        <v>28</v>
      </c>
      <c r="C12" s="311">
        <v>4</v>
      </c>
      <c r="D12" s="350" t="s">
        <v>70</v>
      </c>
      <c r="E12" s="29">
        <v>5</v>
      </c>
      <c r="F12" s="29">
        <v>3.5</v>
      </c>
      <c r="G12" s="29">
        <v>4</v>
      </c>
      <c r="H12" s="29">
        <v>0.5</v>
      </c>
      <c r="I12" s="29">
        <v>4.5</v>
      </c>
      <c r="J12" s="29">
        <v>2</v>
      </c>
    </row>
    <row r="13" spans="1:10" ht="15" x14ac:dyDescent="0.2">
      <c r="A13" s="20">
        <v>177</v>
      </c>
      <c r="B13" s="20" t="s">
        <v>28</v>
      </c>
      <c r="C13" s="311">
        <v>5</v>
      </c>
      <c r="D13" s="351" t="s">
        <v>88</v>
      </c>
      <c r="E13" s="29">
        <v>7</v>
      </c>
      <c r="F13" s="29">
        <v>4.5</v>
      </c>
      <c r="G13" s="29">
        <v>6</v>
      </c>
      <c r="H13" s="29">
        <v>4</v>
      </c>
      <c r="I13" s="29">
        <v>6.5</v>
      </c>
      <c r="J13" s="29">
        <v>4.25</v>
      </c>
    </row>
    <row r="14" spans="1:10" ht="15" x14ac:dyDescent="0.2">
      <c r="A14" s="20">
        <v>178</v>
      </c>
      <c r="B14" s="20" t="s">
        <v>28</v>
      </c>
      <c r="C14" s="311">
        <v>6</v>
      </c>
      <c r="D14" s="351" t="s">
        <v>133</v>
      </c>
      <c r="E14" s="29">
        <v>5.5</v>
      </c>
      <c r="F14" s="29">
        <v>4.5</v>
      </c>
      <c r="G14" s="29">
        <v>4.5</v>
      </c>
      <c r="H14" s="29">
        <v>2</v>
      </c>
      <c r="I14" s="29">
        <v>5</v>
      </c>
      <c r="J14" s="29">
        <v>3.25</v>
      </c>
    </row>
    <row r="15" spans="1:10" ht="15" x14ac:dyDescent="0.2">
      <c r="A15" s="20">
        <v>179</v>
      </c>
      <c r="B15" s="20" t="s">
        <v>28</v>
      </c>
      <c r="C15" s="311">
        <v>7</v>
      </c>
      <c r="D15" s="351" t="s">
        <v>109</v>
      </c>
      <c r="E15" s="29">
        <v>5</v>
      </c>
      <c r="F15" s="29">
        <v>5</v>
      </c>
      <c r="G15" s="29">
        <v>3.5</v>
      </c>
      <c r="H15" s="29">
        <v>1.5</v>
      </c>
      <c r="I15" s="29">
        <v>4.25</v>
      </c>
      <c r="J15" s="29">
        <v>3.25</v>
      </c>
    </row>
    <row r="16" spans="1:10" ht="15" x14ac:dyDescent="0.2">
      <c r="A16" s="20">
        <v>180</v>
      </c>
      <c r="B16" s="20" t="s">
        <v>28</v>
      </c>
      <c r="C16" s="311">
        <v>8</v>
      </c>
      <c r="D16" s="351" t="s">
        <v>112</v>
      </c>
      <c r="E16" s="29">
        <v>7</v>
      </c>
      <c r="F16" s="29">
        <v>5.5</v>
      </c>
      <c r="G16" s="29">
        <v>6.5</v>
      </c>
      <c r="H16" s="29">
        <v>4.5</v>
      </c>
      <c r="I16" s="29">
        <v>6.75</v>
      </c>
      <c r="J16" s="29">
        <v>5</v>
      </c>
    </row>
    <row r="17" spans="1:10" ht="15" x14ac:dyDescent="0.2">
      <c r="A17" s="20">
        <v>181</v>
      </c>
      <c r="B17" s="20" t="s">
        <v>28</v>
      </c>
      <c r="C17" s="311">
        <v>9</v>
      </c>
      <c r="D17" s="351" t="s">
        <v>113</v>
      </c>
      <c r="E17" s="29">
        <v>4</v>
      </c>
      <c r="F17" s="29">
        <v>3</v>
      </c>
      <c r="G17" s="29">
        <v>4</v>
      </c>
      <c r="H17" s="29">
        <v>1</v>
      </c>
      <c r="I17" s="29">
        <v>4</v>
      </c>
      <c r="J17" s="29">
        <v>2</v>
      </c>
    </row>
    <row r="18" spans="1:10" ht="15" x14ac:dyDescent="0.2">
      <c r="A18" s="20">
        <v>182</v>
      </c>
      <c r="B18" s="20" t="s">
        <v>28</v>
      </c>
      <c r="C18" s="311">
        <v>10</v>
      </c>
      <c r="D18" s="351" t="s">
        <v>115</v>
      </c>
      <c r="E18" s="29">
        <v>5</v>
      </c>
      <c r="F18" s="29">
        <v>5</v>
      </c>
      <c r="G18" s="29">
        <v>4</v>
      </c>
      <c r="H18" s="29">
        <v>3</v>
      </c>
      <c r="I18" s="29">
        <v>4.5</v>
      </c>
      <c r="J18" s="29">
        <v>4</v>
      </c>
    </row>
    <row r="19" spans="1:10" ht="15" x14ac:dyDescent="0.2">
      <c r="A19" s="20">
        <v>183</v>
      </c>
      <c r="B19" s="20" t="s">
        <v>28</v>
      </c>
      <c r="C19" s="311">
        <v>11</v>
      </c>
      <c r="D19" s="351" t="s">
        <v>396</v>
      </c>
      <c r="E19" s="29">
        <v>8</v>
      </c>
      <c r="F19" s="29">
        <v>8</v>
      </c>
      <c r="G19" s="29">
        <v>6</v>
      </c>
      <c r="H19" s="29">
        <v>6</v>
      </c>
      <c r="I19" s="29">
        <f t="shared" ref="I19:J21" si="0">AVERAGE(E19,G19)</f>
        <v>7</v>
      </c>
      <c r="J19" s="29">
        <f t="shared" si="0"/>
        <v>7</v>
      </c>
    </row>
    <row r="20" spans="1:10" ht="15" x14ac:dyDescent="0.2">
      <c r="A20" s="20">
        <v>184</v>
      </c>
      <c r="B20" s="20" t="s">
        <v>28</v>
      </c>
      <c r="C20" s="311">
        <v>12</v>
      </c>
      <c r="D20" s="351" t="s">
        <v>398</v>
      </c>
      <c r="E20" s="29">
        <v>7</v>
      </c>
      <c r="F20" s="29">
        <v>7</v>
      </c>
      <c r="G20" s="29">
        <v>7</v>
      </c>
      <c r="H20" s="29">
        <v>4</v>
      </c>
      <c r="I20" s="29">
        <f t="shared" si="0"/>
        <v>7</v>
      </c>
      <c r="J20" s="29">
        <f t="shared" si="0"/>
        <v>5.5</v>
      </c>
    </row>
    <row r="21" spans="1:10" ht="15" x14ac:dyDescent="0.2">
      <c r="A21" s="20">
        <v>185</v>
      </c>
      <c r="B21" s="20" t="s">
        <v>28</v>
      </c>
      <c r="C21" s="311">
        <v>13</v>
      </c>
      <c r="D21" s="351" t="s">
        <v>400</v>
      </c>
      <c r="E21" s="29">
        <v>6</v>
      </c>
      <c r="F21" s="29">
        <v>6.5</v>
      </c>
      <c r="G21" s="29">
        <v>5</v>
      </c>
      <c r="H21" s="29">
        <v>2.5</v>
      </c>
      <c r="I21" s="29">
        <f t="shared" si="0"/>
        <v>5.5</v>
      </c>
      <c r="J21" s="29">
        <f t="shared" si="0"/>
        <v>4.5</v>
      </c>
    </row>
    <row r="22" spans="1:10" ht="15" x14ac:dyDescent="0.2">
      <c r="A22" s="20">
        <v>186</v>
      </c>
      <c r="B22" s="20" t="s">
        <v>28</v>
      </c>
      <c r="C22" s="311">
        <v>14</v>
      </c>
      <c r="D22" s="351" t="s">
        <v>138</v>
      </c>
      <c r="E22" s="29">
        <v>4</v>
      </c>
      <c r="F22" s="29">
        <v>2.5</v>
      </c>
      <c r="G22" s="29">
        <v>4</v>
      </c>
      <c r="H22" s="29">
        <v>1</v>
      </c>
      <c r="I22" s="29">
        <v>4</v>
      </c>
      <c r="J22" s="29">
        <v>1.75</v>
      </c>
    </row>
    <row r="23" spans="1:10" ht="15" x14ac:dyDescent="0.2">
      <c r="A23" s="20">
        <v>187</v>
      </c>
      <c r="B23" s="20" t="s">
        <v>28</v>
      </c>
      <c r="C23" s="311">
        <v>15</v>
      </c>
      <c r="D23" s="351" t="s">
        <v>403</v>
      </c>
      <c r="E23" s="29">
        <v>5.5</v>
      </c>
      <c r="F23" s="29">
        <v>7</v>
      </c>
      <c r="G23" s="29">
        <v>4</v>
      </c>
      <c r="H23" s="29">
        <v>4.5</v>
      </c>
      <c r="I23" s="29">
        <v>4.75</v>
      </c>
      <c r="J23" s="29">
        <v>5.75</v>
      </c>
    </row>
    <row r="24" spans="1:10" ht="15" x14ac:dyDescent="0.2">
      <c r="A24" s="20">
        <v>188</v>
      </c>
      <c r="B24" s="20" t="s">
        <v>28</v>
      </c>
      <c r="C24" s="311">
        <v>16</v>
      </c>
      <c r="D24" s="351" t="s">
        <v>121</v>
      </c>
      <c r="E24" s="29">
        <v>4</v>
      </c>
      <c r="F24" s="29">
        <v>4</v>
      </c>
      <c r="G24" s="29">
        <v>3.5</v>
      </c>
      <c r="H24" s="29">
        <v>2</v>
      </c>
      <c r="I24" s="29">
        <v>3.75</v>
      </c>
      <c r="J24" s="29">
        <v>3</v>
      </c>
    </row>
    <row r="25" spans="1:10" ht="15" x14ac:dyDescent="0.2">
      <c r="A25" s="20">
        <v>189</v>
      </c>
      <c r="B25" s="20" t="s">
        <v>28</v>
      </c>
      <c r="C25" s="311">
        <v>17</v>
      </c>
      <c r="D25" s="351" t="s">
        <v>82</v>
      </c>
      <c r="E25" s="29">
        <v>3</v>
      </c>
      <c r="F25" s="29">
        <v>2</v>
      </c>
      <c r="G25" s="29">
        <v>3</v>
      </c>
      <c r="H25" s="29">
        <v>1</v>
      </c>
      <c r="I25" s="29">
        <v>3</v>
      </c>
      <c r="J25" s="29">
        <v>1.5</v>
      </c>
    </row>
    <row r="26" spans="1:10" ht="15" x14ac:dyDescent="0.2">
      <c r="A26" s="20">
        <v>190</v>
      </c>
      <c r="B26" s="20" t="s">
        <v>28</v>
      </c>
      <c r="C26" s="311">
        <v>18</v>
      </c>
      <c r="D26" s="351" t="s">
        <v>120</v>
      </c>
      <c r="E26" s="29">
        <v>4.5</v>
      </c>
      <c r="F26" s="29">
        <v>4</v>
      </c>
      <c r="G26" s="29">
        <v>3.5</v>
      </c>
      <c r="H26" s="29">
        <v>1</v>
      </c>
      <c r="I26" s="29">
        <v>4</v>
      </c>
      <c r="J26" s="29">
        <v>2.5</v>
      </c>
    </row>
    <row r="27" spans="1:10" ht="15" x14ac:dyDescent="0.2">
      <c r="A27" s="20">
        <v>191</v>
      </c>
      <c r="B27" s="20" t="s">
        <v>28</v>
      </c>
      <c r="C27" s="311">
        <v>19</v>
      </c>
      <c r="D27" s="351" t="s">
        <v>95</v>
      </c>
      <c r="E27" s="29">
        <v>7</v>
      </c>
      <c r="F27" s="29">
        <v>5</v>
      </c>
      <c r="G27" s="29">
        <v>6</v>
      </c>
      <c r="H27" s="29">
        <v>4</v>
      </c>
      <c r="I27" s="29">
        <v>6.5</v>
      </c>
      <c r="J27" s="29">
        <v>4.5</v>
      </c>
    </row>
    <row r="28" spans="1:10" ht="15" x14ac:dyDescent="0.2">
      <c r="A28" s="20">
        <v>192</v>
      </c>
      <c r="B28" s="20" t="s">
        <v>28</v>
      </c>
      <c r="C28" s="311">
        <v>20</v>
      </c>
      <c r="D28" s="351" t="s">
        <v>90</v>
      </c>
      <c r="E28" s="29">
        <v>5.5</v>
      </c>
      <c r="F28" s="29">
        <v>4</v>
      </c>
      <c r="G28" s="29">
        <v>5</v>
      </c>
      <c r="H28" s="29">
        <v>2.5</v>
      </c>
      <c r="I28" s="29">
        <v>5.25</v>
      </c>
      <c r="J28" s="29">
        <v>3.25</v>
      </c>
    </row>
    <row r="29" spans="1:10" ht="15" x14ac:dyDescent="0.2">
      <c r="A29" s="20">
        <v>193</v>
      </c>
      <c r="B29" s="20" t="s">
        <v>28</v>
      </c>
      <c r="C29" s="311">
        <v>21</v>
      </c>
      <c r="D29" s="351" t="s">
        <v>126</v>
      </c>
      <c r="E29" s="29">
        <v>5</v>
      </c>
      <c r="F29" s="29">
        <v>2.5</v>
      </c>
      <c r="G29" s="29">
        <v>5</v>
      </c>
      <c r="H29" s="29">
        <v>2</v>
      </c>
      <c r="I29" s="29">
        <v>5</v>
      </c>
      <c r="J29" s="29">
        <v>2.25</v>
      </c>
    </row>
    <row r="30" spans="1:10" ht="15" x14ac:dyDescent="0.2">
      <c r="A30" s="20">
        <v>194</v>
      </c>
      <c r="B30" s="20" t="s">
        <v>28</v>
      </c>
      <c r="C30" s="311">
        <v>22</v>
      </c>
      <c r="D30" s="351" t="s">
        <v>412</v>
      </c>
      <c r="E30" s="29">
        <v>6</v>
      </c>
      <c r="F30" s="29">
        <v>5.5</v>
      </c>
      <c r="G30" s="29">
        <v>5</v>
      </c>
      <c r="H30" s="29">
        <v>2.5</v>
      </c>
      <c r="I30" s="29">
        <v>5.5</v>
      </c>
      <c r="J30" s="29">
        <v>4</v>
      </c>
    </row>
    <row r="31" spans="1:10" ht="15" x14ac:dyDescent="0.2">
      <c r="A31" s="20">
        <v>195</v>
      </c>
      <c r="B31" s="20" t="s">
        <v>28</v>
      </c>
      <c r="C31" s="311">
        <v>23</v>
      </c>
      <c r="D31" s="351" t="s">
        <v>415</v>
      </c>
      <c r="E31" s="29">
        <v>6</v>
      </c>
      <c r="F31" s="29">
        <v>3.5</v>
      </c>
      <c r="G31" s="29">
        <v>7</v>
      </c>
      <c r="H31" s="29">
        <v>3</v>
      </c>
      <c r="I31" s="29">
        <v>6.5</v>
      </c>
      <c r="J31" s="29">
        <v>3.25</v>
      </c>
    </row>
    <row r="32" spans="1:10" ht="15" x14ac:dyDescent="0.2">
      <c r="A32" s="20">
        <v>196</v>
      </c>
      <c r="B32" s="20" t="s">
        <v>28</v>
      </c>
      <c r="C32" s="311">
        <v>24</v>
      </c>
      <c r="D32" s="351" t="s">
        <v>417</v>
      </c>
      <c r="E32" s="29">
        <v>6</v>
      </c>
      <c r="F32" s="29">
        <v>4</v>
      </c>
      <c r="G32" s="29">
        <v>5.5</v>
      </c>
      <c r="H32" s="29">
        <v>5</v>
      </c>
      <c r="I32" s="29">
        <f t="shared" ref="I32:J35" si="1">AVERAGE(E32,G32)</f>
        <v>5.75</v>
      </c>
      <c r="J32" s="29">
        <f t="shared" si="1"/>
        <v>4.5</v>
      </c>
    </row>
    <row r="33" spans="1:10" ht="15" x14ac:dyDescent="0.2">
      <c r="A33" s="20">
        <v>197</v>
      </c>
      <c r="B33" s="20" t="s">
        <v>28</v>
      </c>
      <c r="C33" s="311">
        <v>25</v>
      </c>
      <c r="D33" s="351" t="s">
        <v>419</v>
      </c>
      <c r="E33" s="29">
        <v>4</v>
      </c>
      <c r="F33" s="29">
        <v>2.5</v>
      </c>
      <c r="G33" s="29">
        <v>2.5</v>
      </c>
      <c r="H33" s="29">
        <v>1</v>
      </c>
      <c r="I33" s="29">
        <f t="shared" si="1"/>
        <v>3.25</v>
      </c>
      <c r="J33" s="29">
        <f t="shared" si="1"/>
        <v>1.75</v>
      </c>
    </row>
    <row r="34" spans="1:10" ht="15" x14ac:dyDescent="0.2">
      <c r="A34" s="20">
        <v>198</v>
      </c>
      <c r="B34" s="20" t="s">
        <v>28</v>
      </c>
      <c r="C34" s="311">
        <v>26</v>
      </c>
      <c r="D34" s="351" t="s">
        <v>421</v>
      </c>
      <c r="E34" s="29">
        <v>6.5</v>
      </c>
      <c r="F34" s="29">
        <v>5</v>
      </c>
      <c r="G34" s="29">
        <v>5.5</v>
      </c>
      <c r="H34" s="29">
        <v>3</v>
      </c>
      <c r="I34" s="29">
        <f t="shared" si="1"/>
        <v>6</v>
      </c>
      <c r="J34" s="29">
        <f t="shared" si="1"/>
        <v>4</v>
      </c>
    </row>
    <row r="35" spans="1:10" ht="15" x14ac:dyDescent="0.2">
      <c r="A35" s="20">
        <v>199</v>
      </c>
      <c r="B35" s="20" t="s">
        <v>28</v>
      </c>
      <c r="C35" s="311">
        <v>27</v>
      </c>
      <c r="D35" s="351" t="s">
        <v>423</v>
      </c>
      <c r="E35" s="29">
        <v>5.5</v>
      </c>
      <c r="F35" s="29">
        <v>6</v>
      </c>
      <c r="G35" s="29">
        <v>5.5</v>
      </c>
      <c r="H35" s="29">
        <v>4.5</v>
      </c>
      <c r="I35" s="29">
        <f t="shared" si="1"/>
        <v>5.5</v>
      </c>
      <c r="J35" s="29">
        <f t="shared" si="1"/>
        <v>5.25</v>
      </c>
    </row>
    <row r="36" spans="1:10" ht="15" x14ac:dyDescent="0.2">
      <c r="A36" s="20">
        <v>200</v>
      </c>
      <c r="B36" s="20" t="s">
        <v>28</v>
      </c>
      <c r="C36" s="311">
        <v>28</v>
      </c>
      <c r="D36" s="351" t="s">
        <v>83</v>
      </c>
      <c r="E36" s="29">
        <v>4.5</v>
      </c>
      <c r="F36" s="29">
        <v>4.5</v>
      </c>
      <c r="G36" s="29">
        <v>4</v>
      </c>
      <c r="H36" s="29">
        <v>1.5</v>
      </c>
      <c r="I36" s="29">
        <v>4.25</v>
      </c>
      <c r="J36" s="29">
        <v>3</v>
      </c>
    </row>
    <row r="37" spans="1:10" ht="15" x14ac:dyDescent="0.2">
      <c r="A37" s="20">
        <v>201</v>
      </c>
      <c r="B37" s="20" t="s">
        <v>28</v>
      </c>
      <c r="C37" s="311">
        <v>29</v>
      </c>
      <c r="D37" s="351" t="s">
        <v>89</v>
      </c>
      <c r="E37" s="29">
        <v>6.5</v>
      </c>
      <c r="F37" s="29">
        <v>4</v>
      </c>
      <c r="G37" s="29">
        <v>5.5</v>
      </c>
      <c r="H37" s="29">
        <v>1</v>
      </c>
      <c r="I37" s="29">
        <v>6</v>
      </c>
      <c r="J37" s="29">
        <v>2.5</v>
      </c>
    </row>
    <row r="38" spans="1:10" ht="15" x14ac:dyDescent="0.2">
      <c r="A38" s="20">
        <v>202</v>
      </c>
      <c r="B38" s="20" t="s">
        <v>28</v>
      </c>
      <c r="C38" s="311">
        <v>30</v>
      </c>
      <c r="D38" s="352" t="s">
        <v>435</v>
      </c>
      <c r="E38" s="29">
        <v>5</v>
      </c>
      <c r="F38" s="29">
        <v>2.5</v>
      </c>
      <c r="G38" s="29">
        <v>3.5</v>
      </c>
      <c r="H38" s="29">
        <v>1</v>
      </c>
      <c r="I38" s="29">
        <v>4.25</v>
      </c>
      <c r="J38" s="29">
        <v>1.75</v>
      </c>
    </row>
    <row r="39" spans="1:10" ht="15" x14ac:dyDescent="0.2">
      <c r="A39" s="20">
        <v>203</v>
      </c>
      <c r="B39" s="20" t="s">
        <v>28</v>
      </c>
      <c r="C39" s="311">
        <v>31</v>
      </c>
      <c r="D39" s="351" t="s">
        <v>135</v>
      </c>
      <c r="E39" s="29">
        <v>5.5</v>
      </c>
      <c r="F39" s="29">
        <v>6</v>
      </c>
      <c r="G39" s="29">
        <v>5.5</v>
      </c>
      <c r="H39" s="29">
        <v>4.5</v>
      </c>
      <c r="I39" s="29">
        <f t="shared" ref="I39:J45" si="2">AVERAGE(E39,G39)</f>
        <v>5.5</v>
      </c>
      <c r="J39" s="29">
        <f t="shared" si="2"/>
        <v>5.25</v>
      </c>
    </row>
    <row r="40" spans="1:10" ht="15" x14ac:dyDescent="0.2">
      <c r="A40" s="20">
        <v>204</v>
      </c>
      <c r="B40" s="20" t="s">
        <v>28</v>
      </c>
      <c r="C40" s="311">
        <v>32</v>
      </c>
      <c r="D40" s="351" t="s">
        <v>428</v>
      </c>
      <c r="E40" s="29">
        <v>4.5</v>
      </c>
      <c r="F40" s="29">
        <v>3.5</v>
      </c>
      <c r="G40" s="29">
        <v>4</v>
      </c>
      <c r="H40" s="29">
        <v>1.5</v>
      </c>
      <c r="I40" s="29">
        <f t="shared" si="2"/>
        <v>4.25</v>
      </c>
      <c r="J40" s="29">
        <f t="shared" si="2"/>
        <v>2.5</v>
      </c>
    </row>
    <row r="41" spans="1:10" ht="15" x14ac:dyDescent="0.2">
      <c r="A41" s="20">
        <v>205</v>
      </c>
      <c r="B41" s="20" t="s">
        <v>28</v>
      </c>
      <c r="C41" s="311">
        <v>33</v>
      </c>
      <c r="D41" s="351" t="s">
        <v>429</v>
      </c>
      <c r="E41" s="29">
        <v>7</v>
      </c>
      <c r="F41" s="29">
        <v>4.5</v>
      </c>
      <c r="G41" s="29">
        <v>5</v>
      </c>
      <c r="H41" s="29">
        <v>3</v>
      </c>
      <c r="I41" s="29">
        <f t="shared" si="2"/>
        <v>6</v>
      </c>
      <c r="J41" s="29">
        <f t="shared" si="2"/>
        <v>3.75</v>
      </c>
    </row>
    <row r="42" spans="1:10" ht="15" x14ac:dyDescent="0.2">
      <c r="A42" s="20">
        <v>206</v>
      </c>
      <c r="B42" s="20" t="s">
        <v>28</v>
      </c>
      <c r="C42" s="311">
        <v>34</v>
      </c>
      <c r="D42" s="351" t="s">
        <v>431</v>
      </c>
      <c r="E42" s="29">
        <v>5.5</v>
      </c>
      <c r="F42" s="29">
        <v>5</v>
      </c>
      <c r="G42" s="29">
        <v>3.5</v>
      </c>
      <c r="H42" s="29">
        <v>1</v>
      </c>
      <c r="I42" s="29">
        <f t="shared" si="2"/>
        <v>4.5</v>
      </c>
      <c r="J42" s="29">
        <f t="shared" si="2"/>
        <v>3</v>
      </c>
    </row>
    <row r="43" spans="1:10" ht="15" x14ac:dyDescent="0.2">
      <c r="A43" s="20">
        <v>207</v>
      </c>
      <c r="B43" s="20" t="s">
        <v>28</v>
      </c>
      <c r="C43" s="311">
        <v>35</v>
      </c>
      <c r="D43" s="351" t="s">
        <v>432</v>
      </c>
      <c r="E43" s="29">
        <v>6.5</v>
      </c>
      <c r="F43" s="29">
        <v>5</v>
      </c>
      <c r="G43" s="29">
        <v>6</v>
      </c>
      <c r="H43" s="29">
        <v>3.5</v>
      </c>
      <c r="I43" s="29">
        <f t="shared" si="2"/>
        <v>6.25</v>
      </c>
      <c r="J43" s="29">
        <f t="shared" si="2"/>
        <v>4.25</v>
      </c>
    </row>
    <row r="44" spans="1:10" ht="15" x14ac:dyDescent="0.2">
      <c r="A44" s="20">
        <v>208</v>
      </c>
      <c r="B44" s="20" t="s">
        <v>28</v>
      </c>
      <c r="C44" s="311">
        <v>36</v>
      </c>
      <c r="D44" s="351" t="s">
        <v>434</v>
      </c>
      <c r="E44" s="29">
        <v>7.5</v>
      </c>
      <c r="F44" s="29">
        <v>7</v>
      </c>
      <c r="G44" s="29">
        <v>5</v>
      </c>
      <c r="H44" s="29">
        <v>3.5</v>
      </c>
      <c r="I44" s="29">
        <f t="shared" si="2"/>
        <v>6.25</v>
      </c>
      <c r="J44" s="29">
        <f t="shared" si="2"/>
        <v>5.25</v>
      </c>
    </row>
    <row r="45" spans="1:10" ht="15" x14ac:dyDescent="0.2">
      <c r="A45" s="20">
        <v>209</v>
      </c>
      <c r="B45" s="20" t="s">
        <v>28</v>
      </c>
      <c r="C45" s="367">
        <v>37</v>
      </c>
      <c r="D45" s="352" t="s">
        <v>651</v>
      </c>
      <c r="E45" s="29">
        <v>6.5</v>
      </c>
      <c r="F45" s="29">
        <v>7</v>
      </c>
      <c r="G45" s="29">
        <v>5.5</v>
      </c>
      <c r="H45" s="29">
        <v>4.5</v>
      </c>
      <c r="I45" s="29">
        <f t="shared" si="2"/>
        <v>6</v>
      </c>
      <c r="J45" s="29">
        <f t="shared" si="2"/>
        <v>5.75</v>
      </c>
    </row>
    <row r="47" spans="1:10" x14ac:dyDescent="0.15">
      <c r="H47" s="119" t="s">
        <v>149</v>
      </c>
      <c r="I47" s="29">
        <v>5.3</v>
      </c>
      <c r="J47" s="29">
        <v>3.7</v>
      </c>
    </row>
    <row r="48" spans="1:10" x14ac:dyDescent="0.15">
      <c r="H48" s="119" t="s">
        <v>150</v>
      </c>
      <c r="I48" s="29">
        <v>14.2</v>
      </c>
      <c r="J48" s="29">
        <v>25.3</v>
      </c>
    </row>
    <row r="49" spans="8:10" x14ac:dyDescent="0.15">
      <c r="H49" s="119" t="s">
        <v>151</v>
      </c>
      <c r="I49" s="29">
        <v>1</v>
      </c>
      <c r="J49" s="29">
        <v>1.3</v>
      </c>
    </row>
  </sheetData>
  <sortState xmlns:xlrd2="http://schemas.microsoft.com/office/spreadsheetml/2017/richdata2" ref="A6:O45">
    <sortCondition ref="A6:A45"/>
  </sortState>
  <mergeCells count="5">
    <mergeCell ref="E4:F4"/>
    <mergeCell ref="G4:H4"/>
    <mergeCell ref="I4:J4"/>
    <mergeCell ref="I3:J3"/>
    <mergeCell ref="E3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2"/>
  <sheetViews>
    <sheetView workbookViewId="0">
      <pane ySplit="4" topLeftCell="A31" activePane="bottomLeft" state="frozen"/>
      <selection activeCell="B19" sqref="B19"/>
      <selection pane="bottomLeft" activeCell="B19" sqref="B19"/>
    </sheetView>
  </sheetViews>
  <sheetFormatPr baseColWidth="10" defaultColWidth="8.83203125" defaultRowHeight="13" x14ac:dyDescent="0.15"/>
  <cols>
    <col min="2" max="2" width="21" customWidth="1"/>
    <col min="4" max="4" width="32.1640625" customWidth="1"/>
    <col min="9" max="10" width="10.5" customWidth="1"/>
  </cols>
  <sheetData>
    <row r="1" spans="1:12" s="18" customFormat="1" ht="14.25" customHeight="1" x14ac:dyDescent="0.2">
      <c r="A1" s="56" t="s">
        <v>29</v>
      </c>
      <c r="B1" s="14"/>
      <c r="C1" s="33"/>
      <c r="D1" s="34"/>
      <c r="E1" s="33"/>
      <c r="F1" s="33"/>
      <c r="G1" s="33"/>
      <c r="H1" s="33"/>
      <c r="I1" s="28"/>
      <c r="J1" s="28"/>
    </row>
    <row r="2" spans="1:12" s="123" customFormat="1" ht="18" customHeight="1" x14ac:dyDescent="0.15">
      <c r="A2" s="124"/>
      <c r="B2" s="121"/>
      <c r="C2" s="121"/>
      <c r="D2" s="122"/>
      <c r="E2" s="374" t="s">
        <v>147</v>
      </c>
      <c r="F2" s="374"/>
      <c r="G2" s="374"/>
      <c r="H2" s="374"/>
      <c r="I2" s="119"/>
      <c r="J2" s="119"/>
      <c r="K2" s="119"/>
      <c r="L2" s="119"/>
    </row>
    <row r="3" spans="1:12" s="123" customFormat="1" ht="21" customHeight="1" x14ac:dyDescent="0.15">
      <c r="A3" s="124"/>
      <c r="B3" s="121"/>
      <c r="C3" s="121"/>
      <c r="D3" s="122"/>
      <c r="E3" s="374" t="s">
        <v>96</v>
      </c>
      <c r="F3" s="374"/>
      <c r="G3" s="374" t="s">
        <v>97</v>
      </c>
      <c r="H3" s="374"/>
      <c r="I3" s="374" t="s">
        <v>148</v>
      </c>
      <c r="J3" s="374"/>
      <c r="K3" s="119"/>
      <c r="L3" s="119"/>
    </row>
    <row r="4" spans="1:12" s="123" customFormat="1" ht="27.75" customHeight="1" x14ac:dyDescent="0.15">
      <c r="A4" s="125" t="s">
        <v>2</v>
      </c>
      <c r="B4" s="120" t="s">
        <v>3</v>
      </c>
      <c r="C4" s="120" t="s">
        <v>4</v>
      </c>
      <c r="D4" s="126" t="s">
        <v>5</v>
      </c>
      <c r="E4" s="120" t="s">
        <v>25</v>
      </c>
      <c r="F4" s="120" t="s">
        <v>26</v>
      </c>
      <c r="G4" s="120" t="s">
        <v>25</v>
      </c>
      <c r="H4" s="120" t="s">
        <v>26</v>
      </c>
      <c r="I4" s="120" t="s">
        <v>25</v>
      </c>
      <c r="J4" s="120" t="s">
        <v>26</v>
      </c>
      <c r="K4" s="127"/>
      <c r="L4" s="127"/>
    </row>
    <row r="5" spans="1:12" s="18" customFormat="1" x14ac:dyDescent="0.15">
      <c r="A5" s="20">
        <v>5</v>
      </c>
      <c r="B5" s="20" t="s">
        <v>65</v>
      </c>
      <c r="C5" s="20"/>
      <c r="D5" s="106" t="s">
        <v>17</v>
      </c>
      <c r="E5" s="29">
        <v>4.5</v>
      </c>
      <c r="F5" s="29">
        <v>5</v>
      </c>
      <c r="G5" s="29">
        <v>4</v>
      </c>
      <c r="H5" s="29">
        <v>2</v>
      </c>
      <c r="I5" s="29">
        <v>4.25</v>
      </c>
      <c r="J5" s="29">
        <v>3.5</v>
      </c>
    </row>
    <row r="6" spans="1:12" s="18" customFormat="1" x14ac:dyDescent="0.15">
      <c r="A6" s="20">
        <v>6</v>
      </c>
      <c r="B6" s="20" t="s">
        <v>67</v>
      </c>
      <c r="C6" s="20"/>
      <c r="D6" s="106" t="s">
        <v>18</v>
      </c>
      <c r="E6" s="29">
        <v>4</v>
      </c>
      <c r="F6" s="29">
        <v>2.5</v>
      </c>
      <c r="G6" s="29">
        <v>3</v>
      </c>
      <c r="H6" s="29">
        <v>3</v>
      </c>
      <c r="I6" s="29">
        <v>3.5</v>
      </c>
      <c r="J6" s="29">
        <v>2.75</v>
      </c>
    </row>
    <row r="7" spans="1:12" s="18" customFormat="1" x14ac:dyDescent="0.15">
      <c r="A7" s="20">
        <v>7</v>
      </c>
      <c r="B7" s="20" t="s">
        <v>65</v>
      </c>
      <c r="C7" s="20"/>
      <c r="D7" s="106" t="s">
        <v>19</v>
      </c>
      <c r="E7" s="29">
        <v>6</v>
      </c>
      <c r="F7" s="29">
        <v>2</v>
      </c>
      <c r="G7" s="29">
        <v>5</v>
      </c>
      <c r="H7" s="29">
        <v>2</v>
      </c>
      <c r="I7" s="29">
        <v>5.5</v>
      </c>
      <c r="J7" s="29">
        <v>2</v>
      </c>
    </row>
    <row r="8" spans="1:12" s="18" customFormat="1" x14ac:dyDescent="0.15">
      <c r="A8" s="20">
        <v>8</v>
      </c>
      <c r="B8" s="20" t="s">
        <v>65</v>
      </c>
      <c r="C8" s="20"/>
      <c r="D8" s="106" t="s">
        <v>20</v>
      </c>
      <c r="E8" s="29">
        <v>3</v>
      </c>
      <c r="F8" s="29">
        <v>2.5</v>
      </c>
      <c r="G8" s="29">
        <v>4</v>
      </c>
      <c r="H8" s="29">
        <v>3.5</v>
      </c>
      <c r="I8" s="29">
        <v>3.5</v>
      </c>
      <c r="J8" s="29">
        <v>3</v>
      </c>
    </row>
    <row r="9" spans="1:12" s="18" customFormat="1" x14ac:dyDescent="0.15">
      <c r="A9" s="20">
        <v>9</v>
      </c>
      <c r="B9" s="20" t="s">
        <v>66</v>
      </c>
      <c r="C9" s="20"/>
      <c r="D9" s="106" t="s">
        <v>62</v>
      </c>
      <c r="E9" s="29">
        <v>6.5</v>
      </c>
      <c r="F9" s="29">
        <v>5.5</v>
      </c>
      <c r="G9" s="29">
        <v>5.5</v>
      </c>
      <c r="H9" s="29">
        <v>5</v>
      </c>
      <c r="I9" s="29">
        <v>6</v>
      </c>
      <c r="J9" s="29">
        <v>5.25</v>
      </c>
    </row>
    <row r="10" spans="1:12" s="18" customFormat="1" x14ac:dyDescent="0.15">
      <c r="A10" s="20">
        <v>10</v>
      </c>
      <c r="B10" s="20" t="s">
        <v>66</v>
      </c>
      <c r="C10" s="20"/>
      <c r="D10" s="106" t="s">
        <v>61</v>
      </c>
      <c r="E10" s="29">
        <v>6</v>
      </c>
      <c r="F10" s="29">
        <v>5</v>
      </c>
      <c r="G10" s="29">
        <v>7</v>
      </c>
      <c r="H10" s="29">
        <v>4</v>
      </c>
      <c r="I10" s="29">
        <v>6.5</v>
      </c>
      <c r="J10" s="29">
        <v>4.5</v>
      </c>
    </row>
    <row r="11" spans="1:12" s="18" customFormat="1" ht="15" x14ac:dyDescent="0.15">
      <c r="A11" s="20">
        <v>33</v>
      </c>
      <c r="B11" s="20" t="s">
        <v>29</v>
      </c>
      <c r="C11" s="313">
        <v>1</v>
      </c>
      <c r="D11" s="364" t="s">
        <v>16</v>
      </c>
      <c r="E11" s="29">
        <v>6</v>
      </c>
      <c r="F11" s="29">
        <v>5.5</v>
      </c>
      <c r="G11" s="29">
        <v>5.5</v>
      </c>
      <c r="H11" s="29">
        <v>3.5</v>
      </c>
      <c r="I11" s="29">
        <v>5.75</v>
      </c>
      <c r="J11" s="29">
        <v>4.5</v>
      </c>
    </row>
    <row r="12" spans="1:12" s="18" customFormat="1" ht="15" x14ac:dyDescent="0.15">
      <c r="A12" s="20">
        <v>34</v>
      </c>
      <c r="B12" s="20" t="s">
        <v>29</v>
      </c>
      <c r="C12" s="313">
        <v>2</v>
      </c>
      <c r="D12" s="364" t="s">
        <v>68</v>
      </c>
      <c r="E12" s="29">
        <v>6.5</v>
      </c>
      <c r="F12" s="29">
        <v>6</v>
      </c>
      <c r="G12" s="29">
        <v>7</v>
      </c>
      <c r="H12" s="29">
        <v>5.5</v>
      </c>
      <c r="I12" s="29">
        <v>6.75</v>
      </c>
      <c r="J12" s="29">
        <v>5.75</v>
      </c>
    </row>
    <row r="13" spans="1:12" s="18" customFormat="1" ht="15" x14ac:dyDescent="0.2">
      <c r="A13" s="20">
        <v>35</v>
      </c>
      <c r="B13" s="20" t="s">
        <v>29</v>
      </c>
      <c r="C13" s="318">
        <v>3</v>
      </c>
      <c r="D13" s="360" t="s">
        <v>58</v>
      </c>
      <c r="E13" s="29">
        <v>4.5</v>
      </c>
      <c r="F13" s="29">
        <v>3</v>
      </c>
      <c r="G13" s="29">
        <v>3.5</v>
      </c>
      <c r="H13" s="29">
        <v>1.5</v>
      </c>
      <c r="I13" s="29">
        <v>4</v>
      </c>
      <c r="J13" s="29">
        <v>2.25</v>
      </c>
    </row>
    <row r="14" spans="1:12" s="18" customFormat="1" ht="15" x14ac:dyDescent="0.2">
      <c r="A14" s="20">
        <v>36</v>
      </c>
      <c r="B14" s="20" t="s">
        <v>29</v>
      </c>
      <c r="C14" s="313">
        <v>4</v>
      </c>
      <c r="D14" s="360" t="s">
        <v>69</v>
      </c>
      <c r="E14" s="29">
        <v>7</v>
      </c>
      <c r="F14" s="29">
        <v>4.5</v>
      </c>
      <c r="G14" s="29">
        <v>6.5</v>
      </c>
      <c r="H14" s="29">
        <v>3.5</v>
      </c>
      <c r="I14" s="29">
        <v>6.75</v>
      </c>
      <c r="J14" s="29">
        <v>4</v>
      </c>
    </row>
    <row r="15" spans="1:12" s="18" customFormat="1" ht="15" x14ac:dyDescent="0.2">
      <c r="A15" s="20">
        <v>37</v>
      </c>
      <c r="B15" s="20" t="s">
        <v>29</v>
      </c>
      <c r="C15" s="318">
        <v>5</v>
      </c>
      <c r="D15" s="360" t="s">
        <v>214</v>
      </c>
      <c r="E15" s="29">
        <v>7.5</v>
      </c>
      <c r="F15" s="29">
        <v>7.5</v>
      </c>
      <c r="G15" s="29">
        <v>6.5</v>
      </c>
      <c r="H15" s="29">
        <v>5.5</v>
      </c>
      <c r="I15" s="29">
        <v>7</v>
      </c>
      <c r="J15" s="29">
        <v>6.5</v>
      </c>
    </row>
    <row r="16" spans="1:12" s="18" customFormat="1" ht="15" x14ac:dyDescent="0.2">
      <c r="A16" s="20">
        <v>38</v>
      </c>
      <c r="B16" s="20" t="s">
        <v>29</v>
      </c>
      <c r="C16" s="313">
        <v>6</v>
      </c>
      <c r="D16" s="360" t="s">
        <v>216</v>
      </c>
      <c r="E16" s="29">
        <v>6.5</v>
      </c>
      <c r="F16" s="29">
        <v>8</v>
      </c>
      <c r="G16" s="29">
        <v>6</v>
      </c>
      <c r="H16" s="29">
        <v>6</v>
      </c>
      <c r="I16" s="29">
        <v>6.25</v>
      </c>
      <c r="J16" s="29">
        <v>7</v>
      </c>
    </row>
    <row r="17" spans="1:10" s="18" customFormat="1" ht="15" x14ac:dyDescent="0.2">
      <c r="A17" s="20">
        <v>39</v>
      </c>
      <c r="B17" s="20" t="s">
        <v>29</v>
      </c>
      <c r="C17" s="318">
        <v>7</v>
      </c>
      <c r="D17" s="360" t="s">
        <v>218</v>
      </c>
      <c r="E17" s="29">
        <v>4.5</v>
      </c>
      <c r="F17" s="29">
        <v>6</v>
      </c>
      <c r="G17" s="29">
        <v>4</v>
      </c>
      <c r="H17" s="29">
        <v>4</v>
      </c>
      <c r="I17" s="29">
        <v>4.25</v>
      </c>
      <c r="J17" s="29">
        <v>5</v>
      </c>
    </row>
    <row r="18" spans="1:10" s="18" customFormat="1" ht="15" x14ac:dyDescent="0.2">
      <c r="A18" s="20">
        <v>40</v>
      </c>
      <c r="B18" s="20" t="s">
        <v>29</v>
      </c>
      <c r="C18" s="313">
        <v>8</v>
      </c>
      <c r="D18" s="360" t="s">
        <v>220</v>
      </c>
      <c r="E18" s="29">
        <v>6.5</v>
      </c>
      <c r="F18" s="29">
        <v>4</v>
      </c>
      <c r="G18" s="29">
        <v>7</v>
      </c>
      <c r="H18" s="29">
        <v>2</v>
      </c>
      <c r="I18" s="29">
        <v>6.75</v>
      </c>
      <c r="J18" s="29">
        <v>3</v>
      </c>
    </row>
    <row r="19" spans="1:10" s="18" customFormat="1" ht="15" x14ac:dyDescent="0.2">
      <c r="A19" s="20">
        <v>41</v>
      </c>
      <c r="B19" s="20" t="s">
        <v>29</v>
      </c>
      <c r="C19" s="318">
        <v>9</v>
      </c>
      <c r="D19" s="360" t="s">
        <v>222</v>
      </c>
      <c r="E19" s="29">
        <v>6.5</v>
      </c>
      <c r="F19" s="29">
        <v>4</v>
      </c>
      <c r="G19" s="29">
        <v>6</v>
      </c>
      <c r="H19" s="29">
        <v>1</v>
      </c>
      <c r="I19" s="29">
        <v>6.25</v>
      </c>
      <c r="J19" s="29">
        <v>2.5</v>
      </c>
    </row>
    <row r="20" spans="1:10" s="18" customFormat="1" ht="15" x14ac:dyDescent="0.2">
      <c r="A20" s="20">
        <v>42</v>
      </c>
      <c r="B20" s="20" t="s">
        <v>29</v>
      </c>
      <c r="C20" s="313">
        <v>10</v>
      </c>
      <c r="D20" s="360" t="s">
        <v>224</v>
      </c>
      <c r="E20" s="29">
        <v>4</v>
      </c>
      <c r="F20" s="29">
        <v>3.5</v>
      </c>
      <c r="G20" s="29">
        <v>4</v>
      </c>
      <c r="H20" s="29">
        <v>1.5</v>
      </c>
      <c r="I20" s="29">
        <v>4</v>
      </c>
      <c r="J20" s="29">
        <v>2.5</v>
      </c>
    </row>
    <row r="21" spans="1:10" s="18" customFormat="1" ht="15" x14ac:dyDescent="0.2">
      <c r="A21" s="20">
        <v>43</v>
      </c>
      <c r="B21" s="20" t="s">
        <v>29</v>
      </c>
      <c r="C21" s="318">
        <v>11</v>
      </c>
      <c r="D21" s="360" t="s">
        <v>226</v>
      </c>
      <c r="E21" s="29">
        <v>6</v>
      </c>
      <c r="F21" s="29">
        <v>7.5</v>
      </c>
      <c r="G21" s="29">
        <v>5.5</v>
      </c>
      <c r="H21" s="29">
        <v>5.5</v>
      </c>
      <c r="I21" s="29">
        <v>5.75</v>
      </c>
      <c r="J21" s="29">
        <v>6.5</v>
      </c>
    </row>
    <row r="22" spans="1:10" s="18" customFormat="1" ht="15" x14ac:dyDescent="0.2">
      <c r="A22" s="20">
        <v>44</v>
      </c>
      <c r="B22" s="20" t="s">
        <v>29</v>
      </c>
      <c r="C22" s="313">
        <v>12</v>
      </c>
      <c r="D22" s="360" t="s">
        <v>91</v>
      </c>
      <c r="E22" s="29">
        <v>7</v>
      </c>
      <c r="F22" s="29">
        <v>4</v>
      </c>
      <c r="G22" s="29">
        <v>6.5</v>
      </c>
      <c r="H22" s="29">
        <v>2.5</v>
      </c>
      <c r="I22" s="29">
        <v>6.75</v>
      </c>
      <c r="J22" s="29">
        <v>3.25</v>
      </c>
    </row>
    <row r="23" spans="1:10" s="18" customFormat="1" ht="15" x14ac:dyDescent="0.2">
      <c r="A23" s="20">
        <v>45</v>
      </c>
      <c r="B23" s="20" t="s">
        <v>29</v>
      </c>
      <c r="C23" s="318">
        <v>13</v>
      </c>
      <c r="D23" s="360" t="s">
        <v>139</v>
      </c>
      <c r="E23" s="29">
        <v>5.5</v>
      </c>
      <c r="F23" s="29">
        <v>3</v>
      </c>
      <c r="G23" s="29">
        <v>4.5</v>
      </c>
      <c r="H23" s="29">
        <v>1</v>
      </c>
      <c r="I23" s="29">
        <v>5</v>
      </c>
      <c r="J23" s="29">
        <v>2</v>
      </c>
    </row>
    <row r="24" spans="1:10" s="18" customFormat="1" ht="15" x14ac:dyDescent="0.2">
      <c r="A24" s="20">
        <v>46</v>
      </c>
      <c r="B24" s="20" t="s">
        <v>29</v>
      </c>
      <c r="C24" s="313">
        <v>14</v>
      </c>
      <c r="D24" s="360" t="s">
        <v>229</v>
      </c>
      <c r="E24" s="29">
        <v>6</v>
      </c>
      <c r="F24" s="29">
        <v>5.5</v>
      </c>
      <c r="G24" s="29">
        <v>4.5</v>
      </c>
      <c r="H24" s="29">
        <v>3</v>
      </c>
      <c r="I24" s="29">
        <v>5.25</v>
      </c>
      <c r="J24" s="29">
        <v>4.25</v>
      </c>
    </row>
    <row r="25" spans="1:10" s="18" customFormat="1" ht="15" x14ac:dyDescent="0.2">
      <c r="A25" s="20">
        <v>47</v>
      </c>
      <c r="B25" s="20" t="s">
        <v>29</v>
      </c>
      <c r="C25" s="318">
        <v>15</v>
      </c>
      <c r="D25" s="360" t="s">
        <v>231</v>
      </c>
      <c r="E25" s="29">
        <v>6</v>
      </c>
      <c r="F25" s="29">
        <v>5.5</v>
      </c>
      <c r="G25" s="29">
        <v>4.5</v>
      </c>
      <c r="H25" s="29">
        <v>2.5</v>
      </c>
      <c r="I25" s="29">
        <v>5.25</v>
      </c>
      <c r="J25" s="29">
        <v>4</v>
      </c>
    </row>
    <row r="26" spans="1:10" s="18" customFormat="1" ht="15" x14ac:dyDescent="0.2">
      <c r="A26" s="20">
        <v>48</v>
      </c>
      <c r="B26" s="20" t="s">
        <v>29</v>
      </c>
      <c r="C26" s="313">
        <v>16</v>
      </c>
      <c r="D26" s="360" t="s">
        <v>233</v>
      </c>
      <c r="E26" s="29">
        <v>5</v>
      </c>
      <c r="F26" s="29">
        <v>5</v>
      </c>
      <c r="G26" s="29">
        <v>5</v>
      </c>
      <c r="H26" s="29">
        <v>5.5</v>
      </c>
      <c r="I26" s="29">
        <v>5</v>
      </c>
      <c r="J26" s="29">
        <v>5.25</v>
      </c>
    </row>
    <row r="27" spans="1:10" s="18" customFormat="1" ht="15" x14ac:dyDescent="0.2">
      <c r="A27" s="20">
        <v>49</v>
      </c>
      <c r="B27" s="20" t="s">
        <v>29</v>
      </c>
      <c r="C27" s="318">
        <v>17</v>
      </c>
      <c r="D27" s="360" t="s">
        <v>234</v>
      </c>
      <c r="E27" s="29">
        <v>5.5</v>
      </c>
      <c r="F27" s="29">
        <v>4.5</v>
      </c>
      <c r="G27" s="29">
        <v>6.5</v>
      </c>
      <c r="H27" s="29">
        <v>5.5</v>
      </c>
      <c r="I27" s="29">
        <v>6</v>
      </c>
      <c r="J27" s="29">
        <v>5</v>
      </c>
    </row>
    <row r="28" spans="1:10" s="18" customFormat="1" ht="15" x14ac:dyDescent="0.2">
      <c r="A28" s="20">
        <v>50</v>
      </c>
      <c r="B28" s="20" t="s">
        <v>29</v>
      </c>
      <c r="C28" s="313">
        <v>18</v>
      </c>
      <c r="D28" s="360" t="s">
        <v>235</v>
      </c>
      <c r="E28" s="29">
        <v>7</v>
      </c>
      <c r="F28" s="29">
        <v>6</v>
      </c>
      <c r="G28" s="29">
        <v>7</v>
      </c>
      <c r="H28" s="29">
        <v>6</v>
      </c>
      <c r="I28" s="29">
        <v>7</v>
      </c>
      <c r="J28" s="29">
        <v>6</v>
      </c>
    </row>
    <row r="29" spans="1:10" s="18" customFormat="1" ht="15" x14ac:dyDescent="0.2">
      <c r="A29" s="20">
        <v>51</v>
      </c>
      <c r="B29" s="20" t="s">
        <v>29</v>
      </c>
      <c r="C29" s="318">
        <v>19</v>
      </c>
      <c r="D29" s="360" t="s">
        <v>100</v>
      </c>
      <c r="E29" s="29">
        <v>5</v>
      </c>
      <c r="F29" s="29">
        <v>2.5</v>
      </c>
      <c r="G29" s="29">
        <v>6</v>
      </c>
      <c r="H29" s="29">
        <v>3</v>
      </c>
      <c r="I29" s="29">
        <v>5.5</v>
      </c>
      <c r="J29" s="29">
        <v>2.75</v>
      </c>
    </row>
    <row r="30" spans="1:10" s="18" customFormat="1" ht="15" x14ac:dyDescent="0.2">
      <c r="A30" s="20">
        <v>52</v>
      </c>
      <c r="B30" s="20" t="s">
        <v>29</v>
      </c>
      <c r="C30" s="313">
        <v>20</v>
      </c>
      <c r="D30" s="360" t="s">
        <v>236</v>
      </c>
      <c r="E30" s="29">
        <v>5.5</v>
      </c>
      <c r="F30" s="29">
        <v>4.5</v>
      </c>
      <c r="G30" s="29">
        <v>5.5</v>
      </c>
      <c r="H30" s="29">
        <v>3</v>
      </c>
      <c r="I30" s="29">
        <v>5.5</v>
      </c>
      <c r="J30" s="29">
        <v>3.75</v>
      </c>
    </row>
    <row r="31" spans="1:10" s="18" customFormat="1" ht="15" x14ac:dyDescent="0.2">
      <c r="A31" s="20">
        <v>53</v>
      </c>
      <c r="B31" s="20" t="s">
        <v>29</v>
      </c>
      <c r="C31" s="318">
        <v>21</v>
      </c>
      <c r="D31" s="360" t="s">
        <v>238</v>
      </c>
      <c r="E31" s="29">
        <v>6.5</v>
      </c>
      <c r="F31" s="29">
        <v>6.5</v>
      </c>
      <c r="G31" s="29">
        <v>5.5</v>
      </c>
      <c r="H31" s="29">
        <v>4.5</v>
      </c>
      <c r="I31" s="29">
        <v>6</v>
      </c>
      <c r="J31" s="29">
        <v>5.5</v>
      </c>
    </row>
    <row r="32" spans="1:10" s="18" customFormat="1" ht="15" x14ac:dyDescent="0.2">
      <c r="A32" s="20">
        <v>54</v>
      </c>
      <c r="B32" s="20" t="s">
        <v>29</v>
      </c>
      <c r="C32" s="313">
        <v>22</v>
      </c>
      <c r="D32" s="360" t="s">
        <v>239</v>
      </c>
      <c r="E32" s="29">
        <v>6.5</v>
      </c>
      <c r="F32" s="29">
        <v>6.5</v>
      </c>
      <c r="G32" s="29">
        <v>4.5</v>
      </c>
      <c r="H32" s="29">
        <v>5</v>
      </c>
      <c r="I32" s="29">
        <v>5.5</v>
      </c>
      <c r="J32" s="29">
        <v>5.75</v>
      </c>
    </row>
    <row r="33" spans="1:10" s="18" customFormat="1" ht="15" x14ac:dyDescent="0.2">
      <c r="A33" s="20">
        <v>55</v>
      </c>
      <c r="B33" s="20" t="s">
        <v>29</v>
      </c>
      <c r="C33" s="318">
        <v>23</v>
      </c>
      <c r="D33" s="360" t="s">
        <v>240</v>
      </c>
      <c r="E33" s="29">
        <v>6.5</v>
      </c>
      <c r="F33" s="29">
        <v>4</v>
      </c>
      <c r="G33" s="29">
        <v>6.5</v>
      </c>
      <c r="H33" s="29">
        <v>2.5</v>
      </c>
      <c r="I33" s="29">
        <v>6.5</v>
      </c>
      <c r="J33" s="29">
        <v>3.25</v>
      </c>
    </row>
    <row r="34" spans="1:10" s="18" customFormat="1" ht="15" x14ac:dyDescent="0.2">
      <c r="A34" s="20">
        <v>56</v>
      </c>
      <c r="B34" s="20" t="s">
        <v>29</v>
      </c>
      <c r="C34" s="313">
        <v>24</v>
      </c>
      <c r="D34" s="360" t="s">
        <v>242</v>
      </c>
      <c r="E34" s="29">
        <v>7</v>
      </c>
      <c r="F34" s="29">
        <v>5.5</v>
      </c>
      <c r="G34" s="29">
        <v>4</v>
      </c>
      <c r="H34" s="29">
        <v>3</v>
      </c>
      <c r="I34" s="29">
        <v>5.5</v>
      </c>
      <c r="J34" s="29">
        <v>4.25</v>
      </c>
    </row>
    <row r="35" spans="1:10" s="18" customFormat="1" ht="15" x14ac:dyDescent="0.2">
      <c r="A35" s="20">
        <v>57</v>
      </c>
      <c r="B35" s="20" t="s">
        <v>29</v>
      </c>
      <c r="C35" s="318">
        <v>25</v>
      </c>
      <c r="D35" s="360" t="s">
        <v>244</v>
      </c>
      <c r="E35" s="29">
        <v>3.5</v>
      </c>
      <c r="F35" s="29">
        <v>4</v>
      </c>
      <c r="G35" s="29">
        <v>4.5</v>
      </c>
      <c r="H35" s="29">
        <v>3</v>
      </c>
      <c r="I35" s="29">
        <v>4</v>
      </c>
      <c r="J35" s="29">
        <v>3.5</v>
      </c>
    </row>
    <row r="36" spans="1:10" s="18" customFormat="1" ht="15" x14ac:dyDescent="0.2">
      <c r="A36" s="20">
        <v>58</v>
      </c>
      <c r="B36" s="20" t="s">
        <v>29</v>
      </c>
      <c r="C36" s="313">
        <v>26</v>
      </c>
      <c r="D36" s="360" t="s">
        <v>246</v>
      </c>
      <c r="E36" s="29">
        <v>4.5</v>
      </c>
      <c r="F36" s="29">
        <v>5</v>
      </c>
      <c r="G36" s="29">
        <v>5.5</v>
      </c>
      <c r="H36" s="29">
        <v>4</v>
      </c>
      <c r="I36" s="29">
        <v>5</v>
      </c>
      <c r="J36" s="29">
        <v>4.5</v>
      </c>
    </row>
    <row r="37" spans="1:10" s="18" customFormat="1" ht="15" x14ac:dyDescent="0.2">
      <c r="A37" s="20">
        <v>59</v>
      </c>
      <c r="B37" s="20" t="s">
        <v>29</v>
      </c>
      <c r="C37" s="318">
        <v>27</v>
      </c>
      <c r="D37" s="360" t="s">
        <v>248</v>
      </c>
      <c r="E37" s="29">
        <v>6.5</v>
      </c>
      <c r="F37" s="29">
        <v>4</v>
      </c>
      <c r="G37" s="29">
        <v>5.5</v>
      </c>
      <c r="H37" s="29">
        <v>1.5</v>
      </c>
      <c r="I37" s="29">
        <v>6</v>
      </c>
      <c r="J37" s="29">
        <v>2.75</v>
      </c>
    </row>
    <row r="38" spans="1:10" s="18" customFormat="1" ht="15" x14ac:dyDescent="0.2">
      <c r="A38" s="20">
        <v>60</v>
      </c>
      <c r="B38" s="20" t="s">
        <v>29</v>
      </c>
      <c r="C38" s="313">
        <v>28</v>
      </c>
      <c r="D38" s="360" t="s">
        <v>250</v>
      </c>
      <c r="E38" s="29">
        <v>5</v>
      </c>
      <c r="F38" s="29">
        <v>5</v>
      </c>
      <c r="G38" s="29">
        <v>3</v>
      </c>
      <c r="H38" s="29">
        <v>1.5</v>
      </c>
      <c r="I38" s="29">
        <v>4</v>
      </c>
      <c r="J38" s="29">
        <v>3.25</v>
      </c>
    </row>
    <row r="40" spans="1:10" x14ac:dyDescent="0.15">
      <c r="H40" s="119" t="s">
        <v>149</v>
      </c>
      <c r="I40" s="29">
        <v>5.6</v>
      </c>
      <c r="J40" s="29">
        <v>4.2</v>
      </c>
    </row>
    <row r="41" spans="1:10" x14ac:dyDescent="0.15">
      <c r="H41" s="119" t="s">
        <v>150</v>
      </c>
      <c r="I41" s="29">
        <v>15.6</v>
      </c>
      <c r="J41" s="29">
        <v>20.2</v>
      </c>
    </row>
    <row r="42" spans="1:10" x14ac:dyDescent="0.15">
      <c r="H42" s="119" t="s">
        <v>151</v>
      </c>
      <c r="I42" s="29">
        <v>1.2</v>
      </c>
      <c r="J42" s="29">
        <v>1.2</v>
      </c>
    </row>
  </sheetData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1"/>
  <sheetViews>
    <sheetView workbookViewId="0">
      <pane ySplit="4" topLeftCell="A41" activePane="bottomLeft" state="frozen"/>
      <selection activeCell="B19" sqref="B19"/>
      <selection pane="bottomLeft" activeCell="B19" sqref="B19"/>
    </sheetView>
  </sheetViews>
  <sheetFormatPr baseColWidth="10" defaultColWidth="8.83203125" defaultRowHeight="13" x14ac:dyDescent="0.15"/>
  <cols>
    <col min="2" max="2" width="22.5" customWidth="1"/>
    <col min="4" max="4" width="22.1640625" customWidth="1"/>
    <col min="9" max="10" width="10.1640625" customWidth="1"/>
  </cols>
  <sheetData>
    <row r="1" spans="1:12" s="18" customFormat="1" ht="14.25" customHeight="1" x14ac:dyDescent="0.2">
      <c r="A1" s="56" t="s">
        <v>21</v>
      </c>
      <c r="B1" s="20"/>
      <c r="C1" s="19"/>
      <c r="E1" s="19"/>
      <c r="F1" s="19"/>
      <c r="G1" s="19"/>
      <c r="H1" s="19"/>
      <c r="I1" s="27"/>
      <c r="J1" s="27"/>
    </row>
    <row r="2" spans="1:12" s="123" customFormat="1" ht="18" customHeight="1" x14ac:dyDescent="0.15">
      <c r="A2" s="124"/>
      <c r="B2" s="121"/>
      <c r="C2" s="121"/>
      <c r="D2" s="122"/>
      <c r="E2" s="374" t="s">
        <v>147</v>
      </c>
      <c r="F2" s="374"/>
      <c r="G2" s="374"/>
      <c r="H2" s="374"/>
      <c r="I2" s="119"/>
      <c r="J2" s="119"/>
      <c r="K2" s="119"/>
      <c r="L2" s="119"/>
    </row>
    <row r="3" spans="1:12" s="123" customFormat="1" ht="21" customHeight="1" x14ac:dyDescent="0.15">
      <c r="A3" s="124"/>
      <c r="B3" s="121"/>
      <c r="C3" s="121"/>
      <c r="D3" s="122"/>
      <c r="E3" s="374" t="s">
        <v>96</v>
      </c>
      <c r="F3" s="374"/>
      <c r="G3" s="374" t="s">
        <v>97</v>
      </c>
      <c r="H3" s="374"/>
      <c r="I3" s="374" t="s">
        <v>148</v>
      </c>
      <c r="J3" s="374"/>
      <c r="K3" s="119"/>
      <c r="L3" s="119"/>
    </row>
    <row r="4" spans="1:12" s="123" customFormat="1" ht="27.75" customHeight="1" x14ac:dyDescent="0.15">
      <c r="A4" s="125" t="s">
        <v>2</v>
      </c>
      <c r="B4" s="120" t="s">
        <v>3</v>
      </c>
      <c r="C4" s="120" t="s">
        <v>4</v>
      </c>
      <c r="D4" s="126" t="s">
        <v>5</v>
      </c>
      <c r="E4" s="120" t="s">
        <v>25</v>
      </c>
      <c r="F4" s="120" t="s">
        <v>26</v>
      </c>
      <c r="G4" s="120" t="s">
        <v>25</v>
      </c>
      <c r="H4" s="120" t="s">
        <v>26</v>
      </c>
      <c r="I4" s="120" t="s">
        <v>25</v>
      </c>
      <c r="J4" s="120" t="s">
        <v>26</v>
      </c>
      <c r="K4" s="127"/>
      <c r="L4" s="127"/>
    </row>
    <row r="5" spans="1:12" s="18" customFormat="1" x14ac:dyDescent="0.15">
      <c r="A5" s="20">
        <v>1</v>
      </c>
      <c r="B5" s="20" t="s">
        <v>64</v>
      </c>
      <c r="C5" s="20"/>
      <c r="D5" s="106" t="s">
        <v>13</v>
      </c>
      <c r="E5" s="29">
        <v>7.5</v>
      </c>
      <c r="F5" s="29">
        <v>2</v>
      </c>
      <c r="G5" s="29">
        <v>6</v>
      </c>
      <c r="H5" s="29">
        <v>1</v>
      </c>
      <c r="I5" s="29">
        <v>6.75</v>
      </c>
      <c r="J5" s="29">
        <v>1.5</v>
      </c>
    </row>
    <row r="6" spans="1:12" s="18" customFormat="1" x14ac:dyDescent="0.15">
      <c r="A6" s="20">
        <v>2</v>
      </c>
      <c r="B6" s="20" t="s">
        <v>65</v>
      </c>
      <c r="C6" s="20"/>
      <c r="D6" s="106" t="s">
        <v>14</v>
      </c>
      <c r="E6" s="29">
        <v>4</v>
      </c>
      <c r="F6" s="29">
        <v>5</v>
      </c>
      <c r="G6" s="29">
        <v>3.5</v>
      </c>
      <c r="H6" s="29">
        <v>2</v>
      </c>
      <c r="I6" s="29">
        <v>3.75</v>
      </c>
      <c r="J6" s="29">
        <v>3.5</v>
      </c>
    </row>
    <row r="7" spans="1:12" s="18" customFormat="1" x14ac:dyDescent="0.15">
      <c r="A7" s="20">
        <v>3</v>
      </c>
      <c r="B7" s="20" t="s">
        <v>67</v>
      </c>
      <c r="C7" s="20"/>
      <c r="D7" s="106" t="s">
        <v>15</v>
      </c>
      <c r="E7" s="29">
        <v>4.5</v>
      </c>
      <c r="F7" s="29">
        <v>2.5</v>
      </c>
      <c r="G7" s="29">
        <v>3.5</v>
      </c>
      <c r="H7" s="29">
        <v>1.5</v>
      </c>
      <c r="I7" s="29">
        <v>4</v>
      </c>
      <c r="J7" s="29">
        <v>2</v>
      </c>
    </row>
    <row r="8" spans="1:12" s="18" customFormat="1" x14ac:dyDescent="0.15">
      <c r="A8" s="20">
        <v>4</v>
      </c>
      <c r="B8" s="20" t="s">
        <v>66</v>
      </c>
      <c r="C8" s="20"/>
      <c r="D8" s="106" t="s">
        <v>63</v>
      </c>
      <c r="E8" s="29">
        <v>7</v>
      </c>
      <c r="F8" s="29">
        <v>6.5</v>
      </c>
      <c r="G8" s="29">
        <v>7</v>
      </c>
      <c r="H8" s="29">
        <v>5</v>
      </c>
      <c r="I8" s="29">
        <v>7</v>
      </c>
      <c r="J8" s="29">
        <v>5.75</v>
      </c>
    </row>
    <row r="9" spans="1:12" s="18" customFormat="1" x14ac:dyDescent="0.15">
      <c r="A9" s="20">
        <v>5</v>
      </c>
      <c r="B9" s="20" t="s">
        <v>65</v>
      </c>
      <c r="C9" s="20">
        <v>1</v>
      </c>
      <c r="D9" s="106" t="s">
        <v>17</v>
      </c>
      <c r="E9" s="29">
        <v>4.5</v>
      </c>
      <c r="F9" s="29">
        <v>5</v>
      </c>
      <c r="G9" s="29">
        <v>4</v>
      </c>
      <c r="H9" s="29">
        <v>2</v>
      </c>
      <c r="I9" s="29">
        <v>4.25</v>
      </c>
      <c r="J9" s="29">
        <v>3.5</v>
      </c>
    </row>
    <row r="10" spans="1:12" s="18" customFormat="1" x14ac:dyDescent="0.15">
      <c r="A10" s="20">
        <v>6</v>
      </c>
      <c r="B10" s="20" t="s">
        <v>67</v>
      </c>
      <c r="C10" s="20"/>
      <c r="D10" s="106" t="s">
        <v>18</v>
      </c>
      <c r="E10" s="29">
        <v>4</v>
      </c>
      <c r="F10" s="29">
        <v>2.5</v>
      </c>
      <c r="G10" s="29">
        <v>3</v>
      </c>
      <c r="H10" s="29">
        <v>3</v>
      </c>
      <c r="I10" s="29">
        <v>3.5</v>
      </c>
      <c r="J10" s="29">
        <v>2.75</v>
      </c>
    </row>
    <row r="11" spans="1:12" s="18" customFormat="1" x14ac:dyDescent="0.15">
      <c r="A11" s="20">
        <v>7</v>
      </c>
      <c r="B11" s="20" t="s">
        <v>65</v>
      </c>
      <c r="C11" s="20"/>
      <c r="D11" s="106" t="s">
        <v>19</v>
      </c>
      <c r="E11" s="29">
        <v>6</v>
      </c>
      <c r="F11" s="29">
        <v>2</v>
      </c>
      <c r="G11" s="29">
        <v>5</v>
      </c>
      <c r="H11" s="29">
        <v>2</v>
      </c>
      <c r="I11" s="29">
        <v>5.5</v>
      </c>
      <c r="J11" s="29">
        <v>2</v>
      </c>
    </row>
    <row r="12" spans="1:12" s="18" customFormat="1" x14ac:dyDescent="0.15">
      <c r="A12" s="20">
        <v>8</v>
      </c>
      <c r="B12" s="20" t="s">
        <v>65</v>
      </c>
      <c r="C12" s="20"/>
      <c r="D12" s="106" t="s">
        <v>20</v>
      </c>
      <c r="E12" s="29">
        <v>3</v>
      </c>
      <c r="F12" s="29">
        <v>2.5</v>
      </c>
      <c r="G12" s="29">
        <v>4</v>
      </c>
      <c r="H12" s="29">
        <v>3.5</v>
      </c>
      <c r="I12" s="29">
        <v>3.5</v>
      </c>
      <c r="J12" s="29">
        <v>3</v>
      </c>
    </row>
    <row r="13" spans="1:12" s="18" customFormat="1" x14ac:dyDescent="0.15">
      <c r="A13" s="20">
        <v>9</v>
      </c>
      <c r="B13" s="20" t="s">
        <v>66</v>
      </c>
      <c r="C13" s="20"/>
      <c r="D13" s="106" t="s">
        <v>62</v>
      </c>
      <c r="E13" s="29">
        <v>6.5</v>
      </c>
      <c r="F13" s="29">
        <v>5.5</v>
      </c>
      <c r="G13" s="29">
        <v>5.5</v>
      </c>
      <c r="H13" s="29">
        <v>5</v>
      </c>
      <c r="I13" s="29">
        <v>6</v>
      </c>
      <c r="J13" s="29">
        <v>5.25</v>
      </c>
    </row>
    <row r="14" spans="1:12" s="18" customFormat="1" x14ac:dyDescent="0.15">
      <c r="A14" s="20">
        <v>10</v>
      </c>
      <c r="B14" s="20" t="s">
        <v>66</v>
      </c>
      <c r="C14" s="20"/>
      <c r="D14" s="106" t="s">
        <v>61</v>
      </c>
      <c r="E14" s="29">
        <v>6</v>
      </c>
      <c r="F14" s="29">
        <v>5</v>
      </c>
      <c r="G14" s="29">
        <v>7</v>
      </c>
      <c r="H14" s="29">
        <v>4</v>
      </c>
      <c r="I14" s="29">
        <v>6.5</v>
      </c>
      <c r="J14" s="29">
        <v>4.5</v>
      </c>
    </row>
    <row r="15" spans="1:12" s="18" customFormat="1" x14ac:dyDescent="0.15">
      <c r="A15" s="20">
        <v>210</v>
      </c>
      <c r="B15" s="20" t="s">
        <v>493</v>
      </c>
      <c r="C15" s="319">
        <v>2</v>
      </c>
      <c r="D15" s="353" t="s">
        <v>439</v>
      </c>
      <c r="E15" s="29">
        <v>7</v>
      </c>
      <c r="F15" s="29">
        <v>8</v>
      </c>
      <c r="G15" s="29">
        <v>5.5</v>
      </c>
      <c r="H15" s="29">
        <v>6.5</v>
      </c>
      <c r="I15" s="29">
        <v>6.25</v>
      </c>
      <c r="J15" s="29">
        <v>7.25</v>
      </c>
    </row>
    <row r="16" spans="1:12" s="18" customFormat="1" x14ac:dyDescent="0.15">
      <c r="A16" s="20">
        <v>211</v>
      </c>
      <c r="B16" s="20" t="s">
        <v>493</v>
      </c>
      <c r="C16" s="319">
        <v>3</v>
      </c>
      <c r="D16" s="354" t="s">
        <v>73</v>
      </c>
      <c r="E16" s="29">
        <v>2.5</v>
      </c>
      <c r="F16" s="29">
        <v>1.5</v>
      </c>
      <c r="G16" s="29">
        <v>3</v>
      </c>
      <c r="H16" s="29">
        <v>1</v>
      </c>
      <c r="I16" s="29">
        <v>2.75</v>
      </c>
      <c r="J16" s="29">
        <v>1.25</v>
      </c>
    </row>
    <row r="17" spans="1:10" s="18" customFormat="1" x14ac:dyDescent="0.15">
      <c r="A17" s="20">
        <v>212</v>
      </c>
      <c r="B17" s="20" t="s">
        <v>493</v>
      </c>
      <c r="C17" s="319">
        <v>4</v>
      </c>
      <c r="D17" s="353" t="s">
        <v>74</v>
      </c>
      <c r="E17" s="29">
        <v>6</v>
      </c>
      <c r="F17" s="29">
        <v>6.5</v>
      </c>
      <c r="G17" s="29">
        <v>5.5</v>
      </c>
      <c r="H17" s="29">
        <v>3.5</v>
      </c>
      <c r="I17" s="29">
        <v>5.75</v>
      </c>
      <c r="J17" s="29">
        <v>5</v>
      </c>
    </row>
    <row r="18" spans="1:10" s="18" customFormat="1" ht="14" x14ac:dyDescent="0.15">
      <c r="A18" s="20">
        <v>213</v>
      </c>
      <c r="B18" s="20" t="s">
        <v>493</v>
      </c>
      <c r="C18" s="319">
        <v>5</v>
      </c>
      <c r="D18" s="355" t="s">
        <v>75</v>
      </c>
      <c r="E18" s="29">
        <v>5.5</v>
      </c>
      <c r="F18" s="29">
        <v>4.5</v>
      </c>
      <c r="G18" s="29">
        <v>5.5</v>
      </c>
      <c r="H18" s="29">
        <v>4</v>
      </c>
      <c r="I18" s="29">
        <v>5.5</v>
      </c>
      <c r="J18" s="29">
        <v>4.25</v>
      </c>
    </row>
    <row r="19" spans="1:10" s="18" customFormat="1" x14ac:dyDescent="0.15">
      <c r="A19" s="20">
        <v>214</v>
      </c>
      <c r="B19" s="20" t="s">
        <v>493</v>
      </c>
      <c r="C19" s="319">
        <v>6</v>
      </c>
      <c r="D19" s="112" t="s">
        <v>77</v>
      </c>
      <c r="E19" s="29">
        <v>6</v>
      </c>
      <c r="F19" s="29">
        <v>3.5</v>
      </c>
      <c r="G19" s="29">
        <v>4.5</v>
      </c>
      <c r="H19" s="29">
        <v>1</v>
      </c>
      <c r="I19" s="29">
        <v>5.25</v>
      </c>
      <c r="J19" s="29">
        <v>2.25</v>
      </c>
    </row>
    <row r="20" spans="1:10" s="18" customFormat="1" x14ac:dyDescent="0.15">
      <c r="A20" s="20">
        <v>215</v>
      </c>
      <c r="B20" s="20" t="s">
        <v>493</v>
      </c>
      <c r="C20" s="319">
        <v>7</v>
      </c>
      <c r="D20" s="368" t="s">
        <v>76</v>
      </c>
      <c r="E20" s="29">
        <v>4.5</v>
      </c>
      <c r="F20" s="29">
        <v>3</v>
      </c>
      <c r="G20" s="29">
        <v>4</v>
      </c>
      <c r="H20" s="29">
        <v>1.5</v>
      </c>
      <c r="I20" s="29">
        <v>4.25</v>
      </c>
      <c r="J20" s="29">
        <v>2.25</v>
      </c>
    </row>
    <row r="21" spans="1:10" s="18" customFormat="1" ht="14" x14ac:dyDescent="0.15">
      <c r="A21" s="20">
        <v>216</v>
      </c>
      <c r="B21" s="20" t="s">
        <v>493</v>
      </c>
      <c r="C21" s="319">
        <v>8</v>
      </c>
      <c r="D21" s="369" t="s">
        <v>92</v>
      </c>
      <c r="E21" s="29">
        <v>6</v>
      </c>
      <c r="F21" s="29">
        <v>4</v>
      </c>
      <c r="G21" s="29">
        <v>6.5</v>
      </c>
      <c r="H21" s="29">
        <v>2</v>
      </c>
      <c r="I21" s="29">
        <v>6.25</v>
      </c>
      <c r="J21" s="29">
        <v>3</v>
      </c>
    </row>
    <row r="22" spans="1:10" s="18" customFormat="1" x14ac:dyDescent="0.15">
      <c r="A22" s="20">
        <v>217</v>
      </c>
      <c r="B22" s="20" t="s">
        <v>493</v>
      </c>
      <c r="C22" s="319">
        <v>9</v>
      </c>
      <c r="D22" s="353" t="s">
        <v>449</v>
      </c>
      <c r="E22" s="29">
        <v>5.5</v>
      </c>
      <c r="F22" s="29">
        <v>4</v>
      </c>
      <c r="G22" s="29">
        <v>5</v>
      </c>
      <c r="H22" s="29">
        <v>2.5</v>
      </c>
      <c r="I22" s="29">
        <v>5.25</v>
      </c>
      <c r="J22" s="29">
        <v>3.25</v>
      </c>
    </row>
    <row r="23" spans="1:10" s="18" customFormat="1" x14ac:dyDescent="0.15">
      <c r="A23" s="20">
        <v>218</v>
      </c>
      <c r="B23" s="20" t="s">
        <v>493</v>
      </c>
      <c r="C23" s="319">
        <v>10</v>
      </c>
      <c r="D23" s="353" t="s">
        <v>451</v>
      </c>
      <c r="E23" s="29">
        <v>6.5</v>
      </c>
      <c r="F23" s="29">
        <v>5</v>
      </c>
      <c r="G23" s="29">
        <v>6</v>
      </c>
      <c r="H23" s="29">
        <v>4.5</v>
      </c>
      <c r="I23" s="29">
        <v>6.25</v>
      </c>
      <c r="J23" s="29">
        <v>4.75</v>
      </c>
    </row>
    <row r="24" spans="1:10" s="18" customFormat="1" x14ac:dyDescent="0.15">
      <c r="A24" s="20">
        <v>219</v>
      </c>
      <c r="B24" s="20" t="s">
        <v>493</v>
      </c>
      <c r="C24" s="319">
        <v>11</v>
      </c>
      <c r="D24" s="353" t="s">
        <v>453</v>
      </c>
      <c r="E24" s="29">
        <v>4</v>
      </c>
      <c r="F24" s="29">
        <v>2.5</v>
      </c>
      <c r="G24" s="29">
        <v>5.5</v>
      </c>
      <c r="H24" s="29">
        <v>4</v>
      </c>
      <c r="I24" s="29">
        <v>4.75</v>
      </c>
      <c r="J24" s="29">
        <v>3.25</v>
      </c>
    </row>
    <row r="25" spans="1:10" s="18" customFormat="1" x14ac:dyDescent="0.15">
      <c r="A25" s="20">
        <v>220</v>
      </c>
      <c r="B25" s="20" t="s">
        <v>493</v>
      </c>
      <c r="C25" s="319">
        <v>12</v>
      </c>
      <c r="D25" s="353" t="s">
        <v>455</v>
      </c>
      <c r="E25" s="29">
        <v>4.5</v>
      </c>
      <c r="F25" s="29">
        <v>5</v>
      </c>
      <c r="G25" s="29">
        <v>4.5</v>
      </c>
      <c r="H25" s="29">
        <v>3</v>
      </c>
      <c r="I25" s="29">
        <v>4.5</v>
      </c>
      <c r="J25" s="29">
        <v>4</v>
      </c>
    </row>
    <row r="26" spans="1:10" s="18" customFormat="1" x14ac:dyDescent="0.15">
      <c r="A26" s="20">
        <v>221</v>
      </c>
      <c r="B26" s="20" t="s">
        <v>493</v>
      </c>
      <c r="C26" s="319">
        <v>13</v>
      </c>
      <c r="D26" s="353" t="s">
        <v>80</v>
      </c>
      <c r="E26" s="29">
        <v>5</v>
      </c>
      <c r="F26" s="29">
        <v>2.5</v>
      </c>
      <c r="G26" s="29">
        <v>5</v>
      </c>
      <c r="H26" s="29">
        <v>1</v>
      </c>
      <c r="I26" s="29">
        <v>5</v>
      </c>
      <c r="J26" s="29">
        <v>1.75</v>
      </c>
    </row>
    <row r="27" spans="1:10" s="18" customFormat="1" x14ac:dyDescent="0.15">
      <c r="A27" s="20">
        <v>222</v>
      </c>
      <c r="B27" s="20" t="s">
        <v>493</v>
      </c>
      <c r="C27" s="319">
        <v>14</v>
      </c>
      <c r="D27" s="353" t="s">
        <v>81</v>
      </c>
      <c r="E27" s="29">
        <v>4</v>
      </c>
      <c r="F27" s="29">
        <v>3</v>
      </c>
      <c r="G27" s="29">
        <v>3.5</v>
      </c>
      <c r="H27" s="29">
        <v>1</v>
      </c>
      <c r="I27" s="29">
        <v>3.75</v>
      </c>
      <c r="J27" s="29">
        <v>2</v>
      </c>
    </row>
    <row r="28" spans="1:10" s="18" customFormat="1" x14ac:dyDescent="0.15">
      <c r="A28" s="20">
        <v>223</v>
      </c>
      <c r="B28" s="20" t="s">
        <v>493</v>
      </c>
      <c r="C28" s="319">
        <v>15</v>
      </c>
      <c r="D28" s="353" t="s">
        <v>93</v>
      </c>
      <c r="E28" s="29">
        <v>4</v>
      </c>
      <c r="F28" s="29">
        <v>1.5</v>
      </c>
      <c r="G28" s="29">
        <v>5</v>
      </c>
      <c r="H28" s="29">
        <v>2</v>
      </c>
      <c r="I28" s="29">
        <v>4.5</v>
      </c>
      <c r="J28" s="29">
        <v>1.75</v>
      </c>
    </row>
    <row r="29" spans="1:10" s="18" customFormat="1" x14ac:dyDescent="0.15">
      <c r="A29" s="20">
        <v>224</v>
      </c>
      <c r="B29" s="20" t="s">
        <v>493</v>
      </c>
      <c r="C29" s="319">
        <v>16</v>
      </c>
      <c r="D29" s="353" t="s">
        <v>145</v>
      </c>
      <c r="E29" s="29">
        <v>3.5</v>
      </c>
      <c r="F29" s="29">
        <v>1</v>
      </c>
      <c r="G29" s="29">
        <v>4</v>
      </c>
      <c r="H29" s="29">
        <v>1</v>
      </c>
      <c r="I29" s="29">
        <v>3.75</v>
      </c>
      <c r="J29" s="29">
        <v>1</v>
      </c>
    </row>
    <row r="30" spans="1:10" s="18" customFormat="1" x14ac:dyDescent="0.15">
      <c r="A30" s="20">
        <v>225</v>
      </c>
      <c r="B30" s="20" t="s">
        <v>493</v>
      </c>
      <c r="C30" s="319">
        <v>17</v>
      </c>
      <c r="D30" s="353" t="s">
        <v>460</v>
      </c>
      <c r="E30" s="29">
        <v>5</v>
      </c>
      <c r="F30" s="29">
        <v>2.5</v>
      </c>
      <c r="G30" s="29">
        <v>5</v>
      </c>
      <c r="H30" s="29">
        <v>2</v>
      </c>
      <c r="I30" s="29">
        <v>5</v>
      </c>
      <c r="J30" s="29">
        <v>2.25</v>
      </c>
    </row>
    <row r="31" spans="1:10" s="18" customFormat="1" x14ac:dyDescent="0.15">
      <c r="A31" s="20">
        <v>226</v>
      </c>
      <c r="B31" s="20" t="s">
        <v>493</v>
      </c>
      <c r="C31" s="319">
        <v>18</v>
      </c>
      <c r="D31" s="353" t="s">
        <v>462</v>
      </c>
      <c r="E31" s="29">
        <v>4</v>
      </c>
      <c r="F31" s="29">
        <v>2</v>
      </c>
      <c r="G31" s="29">
        <v>4.5</v>
      </c>
      <c r="H31" s="29">
        <v>1</v>
      </c>
      <c r="I31" s="29">
        <v>4.25</v>
      </c>
      <c r="J31" s="29">
        <v>1.5</v>
      </c>
    </row>
    <row r="32" spans="1:10" s="18" customFormat="1" x14ac:dyDescent="0.15">
      <c r="A32" s="20">
        <v>227</v>
      </c>
      <c r="B32" s="20" t="s">
        <v>493</v>
      </c>
      <c r="C32" s="319">
        <v>19</v>
      </c>
      <c r="D32" s="353" t="s">
        <v>146</v>
      </c>
      <c r="E32" s="29">
        <v>5.5</v>
      </c>
      <c r="F32" s="29">
        <v>3.5</v>
      </c>
      <c r="G32" s="29">
        <v>5.5</v>
      </c>
      <c r="H32" s="29">
        <v>2</v>
      </c>
      <c r="I32" s="29">
        <v>5.5</v>
      </c>
      <c r="J32" s="29">
        <v>2.75</v>
      </c>
    </row>
    <row r="33" spans="1:10" s="18" customFormat="1" x14ac:dyDescent="0.15">
      <c r="A33" s="20">
        <v>228</v>
      </c>
      <c r="B33" s="20" t="s">
        <v>493</v>
      </c>
      <c r="C33" s="319">
        <v>20</v>
      </c>
      <c r="D33" s="353" t="s">
        <v>465</v>
      </c>
      <c r="E33" s="29">
        <v>5</v>
      </c>
      <c r="F33" s="29">
        <v>2.5</v>
      </c>
      <c r="G33" s="29">
        <v>6</v>
      </c>
      <c r="H33" s="29">
        <v>2</v>
      </c>
      <c r="I33" s="29">
        <v>5.5</v>
      </c>
      <c r="J33" s="29">
        <v>2.25</v>
      </c>
    </row>
    <row r="34" spans="1:10" s="18" customFormat="1" x14ac:dyDescent="0.15">
      <c r="A34" s="20">
        <v>229</v>
      </c>
      <c r="B34" s="20" t="s">
        <v>493</v>
      </c>
      <c r="C34" s="319">
        <v>21</v>
      </c>
      <c r="D34" s="353" t="s">
        <v>466</v>
      </c>
      <c r="E34" s="29">
        <v>6.5</v>
      </c>
      <c r="F34" s="29">
        <v>2.5</v>
      </c>
      <c r="G34" s="29">
        <v>6</v>
      </c>
      <c r="H34" s="29">
        <v>2</v>
      </c>
      <c r="I34" s="29">
        <v>6.25</v>
      </c>
      <c r="J34" s="29">
        <v>2.25</v>
      </c>
    </row>
    <row r="35" spans="1:10" s="18" customFormat="1" x14ac:dyDescent="0.15">
      <c r="A35" s="20">
        <v>230</v>
      </c>
      <c r="B35" s="20" t="s">
        <v>493</v>
      </c>
      <c r="C35" s="319">
        <v>22</v>
      </c>
      <c r="D35" s="353" t="s">
        <v>468</v>
      </c>
      <c r="E35" s="29">
        <v>3.5</v>
      </c>
      <c r="F35" s="29">
        <v>2</v>
      </c>
      <c r="G35" s="29">
        <v>4</v>
      </c>
      <c r="H35" s="29">
        <v>1.5</v>
      </c>
      <c r="I35" s="29">
        <v>3.75</v>
      </c>
      <c r="J35" s="29">
        <v>1.75</v>
      </c>
    </row>
    <row r="36" spans="1:10" s="18" customFormat="1" x14ac:dyDescent="0.15">
      <c r="A36" s="20">
        <v>231</v>
      </c>
      <c r="B36" s="20" t="s">
        <v>493</v>
      </c>
      <c r="C36" s="319">
        <v>23</v>
      </c>
      <c r="D36" s="112" t="s">
        <v>470</v>
      </c>
      <c r="E36" s="29">
        <v>5.5</v>
      </c>
      <c r="F36" s="29">
        <v>3.5</v>
      </c>
      <c r="G36" s="29">
        <v>6</v>
      </c>
      <c r="H36" s="29">
        <v>2</v>
      </c>
      <c r="I36" s="29">
        <v>5.75</v>
      </c>
      <c r="J36" s="29">
        <v>2.75</v>
      </c>
    </row>
    <row r="37" spans="1:10" s="18" customFormat="1" x14ac:dyDescent="0.15">
      <c r="A37" s="20">
        <v>232</v>
      </c>
      <c r="B37" s="20" t="s">
        <v>493</v>
      </c>
      <c r="C37" s="319">
        <v>24</v>
      </c>
      <c r="D37" s="112" t="s">
        <v>472</v>
      </c>
      <c r="E37" s="29">
        <v>5</v>
      </c>
      <c r="F37" s="29">
        <v>5</v>
      </c>
      <c r="G37" s="29">
        <v>3.5</v>
      </c>
      <c r="H37" s="29">
        <v>2</v>
      </c>
      <c r="I37" s="29">
        <v>4.25</v>
      </c>
      <c r="J37" s="29">
        <v>3.5</v>
      </c>
    </row>
    <row r="38" spans="1:10" s="18" customFormat="1" x14ac:dyDescent="0.15">
      <c r="A38" s="20">
        <v>233</v>
      </c>
      <c r="B38" s="20" t="s">
        <v>493</v>
      </c>
      <c r="C38" s="319">
        <v>25</v>
      </c>
      <c r="D38" s="112" t="s">
        <v>474</v>
      </c>
      <c r="E38" s="29">
        <v>6.5</v>
      </c>
      <c r="F38" s="29">
        <v>6.5</v>
      </c>
      <c r="G38" s="29">
        <v>7</v>
      </c>
      <c r="H38" s="29">
        <v>5.5</v>
      </c>
      <c r="I38" s="29">
        <v>6.75</v>
      </c>
      <c r="J38" s="29">
        <v>6</v>
      </c>
    </row>
    <row r="39" spans="1:10" s="18" customFormat="1" x14ac:dyDescent="0.15">
      <c r="A39" s="20">
        <v>234</v>
      </c>
      <c r="B39" s="20" t="s">
        <v>493</v>
      </c>
      <c r="C39" s="319">
        <v>26</v>
      </c>
      <c r="D39" s="112" t="s">
        <v>94</v>
      </c>
      <c r="E39" s="29">
        <v>7</v>
      </c>
      <c r="F39" s="29">
        <v>6</v>
      </c>
      <c r="G39" s="29">
        <v>5.5</v>
      </c>
      <c r="H39" s="29">
        <v>2.5</v>
      </c>
      <c r="I39" s="29">
        <v>6.25</v>
      </c>
      <c r="J39" s="29">
        <v>4.25</v>
      </c>
    </row>
    <row r="40" spans="1:10" s="18" customFormat="1" x14ac:dyDescent="0.15">
      <c r="A40" s="20">
        <v>235</v>
      </c>
      <c r="B40" s="20" t="s">
        <v>493</v>
      </c>
      <c r="C40" s="319">
        <v>27</v>
      </c>
      <c r="D40" s="112" t="s">
        <v>477</v>
      </c>
      <c r="E40" s="29">
        <v>6.5</v>
      </c>
      <c r="F40" s="29">
        <v>6</v>
      </c>
      <c r="G40" s="29">
        <v>5.5</v>
      </c>
      <c r="H40" s="29">
        <v>2.5</v>
      </c>
      <c r="I40" s="29">
        <v>6</v>
      </c>
      <c r="J40" s="29">
        <v>4.25</v>
      </c>
    </row>
    <row r="41" spans="1:10" s="18" customFormat="1" x14ac:dyDescent="0.15">
      <c r="A41" s="20">
        <v>236</v>
      </c>
      <c r="B41" s="20" t="s">
        <v>493</v>
      </c>
      <c r="C41" s="319">
        <v>28</v>
      </c>
      <c r="D41" s="112" t="s">
        <v>479</v>
      </c>
      <c r="E41" s="29">
        <v>6.5</v>
      </c>
      <c r="F41" s="29">
        <v>3</v>
      </c>
      <c r="G41" s="29">
        <v>5</v>
      </c>
      <c r="H41" s="29">
        <v>2</v>
      </c>
      <c r="I41" s="29">
        <v>5.75</v>
      </c>
      <c r="J41" s="29">
        <v>2.5</v>
      </c>
    </row>
    <row r="42" spans="1:10" s="18" customFormat="1" x14ac:dyDescent="0.15">
      <c r="A42" s="20">
        <v>237</v>
      </c>
      <c r="B42" s="20" t="s">
        <v>493</v>
      </c>
      <c r="C42" s="319">
        <v>29</v>
      </c>
      <c r="D42" s="112" t="s">
        <v>481</v>
      </c>
      <c r="E42" s="29">
        <v>3.5</v>
      </c>
      <c r="F42" s="29">
        <v>3.5</v>
      </c>
      <c r="G42" s="29">
        <v>2.5</v>
      </c>
      <c r="H42" s="29">
        <v>2</v>
      </c>
      <c r="I42" s="29">
        <v>3</v>
      </c>
      <c r="J42" s="29">
        <v>2.75</v>
      </c>
    </row>
    <row r="43" spans="1:10" s="18" customFormat="1" x14ac:dyDescent="0.15">
      <c r="A43" s="20">
        <v>238</v>
      </c>
      <c r="B43" s="20" t="s">
        <v>493</v>
      </c>
      <c r="C43" s="319">
        <v>30</v>
      </c>
      <c r="D43" s="112" t="s">
        <v>483</v>
      </c>
      <c r="E43" s="29">
        <v>5</v>
      </c>
      <c r="F43" s="29">
        <v>4.5</v>
      </c>
      <c r="G43" s="29">
        <v>4</v>
      </c>
      <c r="H43" s="29">
        <v>1</v>
      </c>
      <c r="I43" s="29">
        <v>4.5</v>
      </c>
      <c r="J43" s="29">
        <v>2.75</v>
      </c>
    </row>
    <row r="44" spans="1:10" s="18" customFormat="1" x14ac:dyDescent="0.15">
      <c r="A44" s="20">
        <v>239</v>
      </c>
      <c r="B44" s="20" t="s">
        <v>493</v>
      </c>
      <c r="C44" s="319">
        <v>31</v>
      </c>
      <c r="D44" s="112" t="s">
        <v>485</v>
      </c>
      <c r="E44" s="29">
        <v>6.5</v>
      </c>
      <c r="F44" s="29">
        <v>2</v>
      </c>
      <c r="G44" s="29">
        <v>6.5</v>
      </c>
      <c r="H44" s="29">
        <v>1</v>
      </c>
      <c r="I44" s="29">
        <v>6.5</v>
      </c>
      <c r="J44" s="29">
        <v>1.5</v>
      </c>
    </row>
    <row r="45" spans="1:10" s="18" customFormat="1" x14ac:dyDescent="0.15">
      <c r="A45" s="20">
        <v>240</v>
      </c>
      <c r="B45" s="20" t="s">
        <v>493</v>
      </c>
      <c r="C45" s="319">
        <v>32</v>
      </c>
      <c r="D45" s="112" t="s">
        <v>487</v>
      </c>
      <c r="E45" s="29">
        <v>6.5</v>
      </c>
      <c r="F45" s="29">
        <v>5</v>
      </c>
      <c r="G45" s="29">
        <v>5</v>
      </c>
      <c r="H45" s="29">
        <v>3</v>
      </c>
      <c r="I45" s="29">
        <v>5.75</v>
      </c>
      <c r="J45" s="29">
        <v>4</v>
      </c>
    </row>
    <row r="46" spans="1:10" s="18" customFormat="1" x14ac:dyDescent="0.15">
      <c r="A46" s="20">
        <v>241</v>
      </c>
      <c r="B46" s="20" t="s">
        <v>493</v>
      </c>
      <c r="C46" s="319">
        <v>33</v>
      </c>
      <c r="D46" s="112" t="s">
        <v>489</v>
      </c>
      <c r="E46" s="29">
        <v>6.5</v>
      </c>
      <c r="F46" s="29">
        <v>7</v>
      </c>
      <c r="G46" s="29">
        <v>6.5</v>
      </c>
      <c r="H46" s="29">
        <v>6.5</v>
      </c>
      <c r="I46" s="29">
        <v>6.5</v>
      </c>
      <c r="J46" s="29">
        <v>6.75</v>
      </c>
    </row>
    <row r="47" spans="1:10" s="18" customFormat="1" x14ac:dyDescent="0.15">
      <c r="A47" s="20">
        <v>242</v>
      </c>
      <c r="B47" s="20" t="s">
        <v>493</v>
      </c>
      <c r="C47" s="319">
        <v>34</v>
      </c>
      <c r="D47" s="353" t="s">
        <v>491</v>
      </c>
      <c r="E47" s="29">
        <v>5</v>
      </c>
      <c r="F47" s="29">
        <v>2</v>
      </c>
      <c r="G47" s="29">
        <v>4.5</v>
      </c>
      <c r="H47" s="29">
        <v>2.5</v>
      </c>
      <c r="I47" s="29">
        <v>4.75</v>
      </c>
      <c r="J47" s="29">
        <v>2.25</v>
      </c>
    </row>
    <row r="49" spans="8:10" x14ac:dyDescent="0.15">
      <c r="H49" s="119" t="s">
        <v>149</v>
      </c>
      <c r="I49" s="29">
        <v>5.0999999999999996</v>
      </c>
      <c r="J49" s="29">
        <v>3.1</v>
      </c>
    </row>
    <row r="50" spans="8:10" x14ac:dyDescent="0.15">
      <c r="H50" s="119" t="s">
        <v>150</v>
      </c>
      <c r="I50" s="29">
        <v>14.6</v>
      </c>
      <c r="J50" s="29">
        <v>34</v>
      </c>
    </row>
    <row r="51" spans="8:10" x14ac:dyDescent="0.15">
      <c r="H51" s="119" t="s">
        <v>151</v>
      </c>
      <c r="I51" s="29">
        <v>1.3</v>
      </c>
      <c r="J51" s="29">
        <v>1.5</v>
      </c>
    </row>
  </sheetData>
  <sortState xmlns:xlrd2="http://schemas.microsoft.com/office/spreadsheetml/2017/richdata2" ref="A5:L47">
    <sortCondition ref="A5:A47"/>
  </sortState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workbookViewId="0">
      <pane ySplit="5" topLeftCell="A50" activePane="bottomLeft" state="frozen"/>
      <selection activeCell="B19" sqref="B19"/>
      <selection pane="bottomLeft" activeCell="B19" sqref="B19"/>
    </sheetView>
  </sheetViews>
  <sheetFormatPr baseColWidth="10" defaultColWidth="8.83203125" defaultRowHeight="13" x14ac:dyDescent="0.15"/>
  <cols>
    <col min="2" max="2" width="20.6640625" customWidth="1"/>
    <col min="4" max="4" width="20" customWidth="1"/>
    <col min="7" max="7" width="15.6640625" customWidth="1"/>
    <col min="9" max="10" width="10" customWidth="1"/>
  </cols>
  <sheetData>
    <row r="1" spans="1:12" s="18" customFormat="1" ht="15" customHeight="1" x14ac:dyDescent="0.2">
      <c r="A1" s="56" t="s">
        <v>161</v>
      </c>
      <c r="B1" s="20"/>
      <c r="C1" s="31"/>
      <c r="D1" s="30"/>
      <c r="E1" s="19"/>
      <c r="F1" s="19"/>
      <c r="G1" s="19"/>
      <c r="H1" s="19"/>
      <c r="I1" s="27"/>
      <c r="J1" s="27"/>
    </row>
    <row r="2" spans="1:12" s="18" customFormat="1" ht="13.5" customHeight="1" x14ac:dyDescent="0.2">
      <c r="A2" s="20"/>
      <c r="B2" s="20"/>
      <c r="C2" s="31"/>
      <c r="D2" s="32"/>
      <c r="E2" s="19"/>
      <c r="F2" s="19"/>
      <c r="G2" s="19"/>
      <c r="H2" s="19"/>
      <c r="I2" s="27"/>
      <c r="J2" s="27"/>
    </row>
    <row r="3" spans="1:12" s="123" customFormat="1" ht="18" customHeight="1" x14ac:dyDescent="0.15">
      <c r="A3" s="124"/>
      <c r="B3" s="121"/>
      <c r="C3" s="121"/>
      <c r="D3" s="122"/>
      <c r="E3" s="374" t="s">
        <v>147</v>
      </c>
      <c r="F3" s="374"/>
      <c r="G3" s="374"/>
      <c r="H3" s="374"/>
      <c r="I3" s="119"/>
      <c r="J3" s="119"/>
      <c r="K3" s="119"/>
      <c r="L3" s="119"/>
    </row>
    <row r="4" spans="1:12" s="123" customFormat="1" ht="21" customHeight="1" x14ac:dyDescent="0.15">
      <c r="A4" s="124"/>
      <c r="B4" s="121"/>
      <c r="C4" s="121"/>
      <c r="D4" s="122"/>
      <c r="E4" s="374" t="s">
        <v>96</v>
      </c>
      <c r="F4" s="374"/>
      <c r="G4" s="374" t="s">
        <v>97</v>
      </c>
      <c r="H4" s="374"/>
      <c r="I4" s="374" t="s">
        <v>148</v>
      </c>
      <c r="J4" s="374"/>
      <c r="K4" s="119"/>
      <c r="L4" s="119"/>
    </row>
    <row r="5" spans="1:12" s="123" customFormat="1" ht="27.75" customHeight="1" x14ac:dyDescent="0.15">
      <c r="A5" s="125" t="s">
        <v>2</v>
      </c>
      <c r="B5" s="120" t="s">
        <v>3</v>
      </c>
      <c r="C5" s="120" t="s">
        <v>4</v>
      </c>
      <c r="D5" s="126" t="s">
        <v>5</v>
      </c>
      <c r="E5" s="120" t="s">
        <v>25</v>
      </c>
      <c r="F5" s="120" t="s">
        <v>26</v>
      </c>
      <c r="G5" s="120" t="s">
        <v>25</v>
      </c>
      <c r="H5" s="120" t="s">
        <v>26</v>
      </c>
      <c r="I5" s="120" t="s">
        <v>25</v>
      </c>
      <c r="J5" s="120" t="s">
        <v>26</v>
      </c>
      <c r="K5" s="127"/>
      <c r="L5" s="127"/>
    </row>
    <row r="6" spans="1:12" s="18" customFormat="1" x14ac:dyDescent="0.15">
      <c r="A6" s="20">
        <v>5</v>
      </c>
      <c r="B6" s="20" t="s">
        <v>65</v>
      </c>
      <c r="C6" s="20"/>
      <c r="D6" s="106" t="s">
        <v>17</v>
      </c>
      <c r="E6" s="29">
        <v>4.5</v>
      </c>
      <c r="F6" s="29">
        <v>5</v>
      </c>
      <c r="G6" s="29">
        <v>4</v>
      </c>
      <c r="H6" s="29">
        <v>2</v>
      </c>
      <c r="I6" s="29">
        <v>4.25</v>
      </c>
      <c r="J6" s="29">
        <v>3.5</v>
      </c>
    </row>
    <row r="7" spans="1:12" s="18" customFormat="1" x14ac:dyDescent="0.15">
      <c r="A7" s="20">
        <v>6</v>
      </c>
      <c r="B7" s="20" t="s">
        <v>67</v>
      </c>
      <c r="C7" s="20"/>
      <c r="D7" s="106" t="s">
        <v>18</v>
      </c>
      <c r="E7" s="29">
        <v>4</v>
      </c>
      <c r="F7" s="29">
        <v>2.5</v>
      </c>
      <c r="G7" s="29">
        <v>3</v>
      </c>
      <c r="H7" s="29">
        <v>3</v>
      </c>
      <c r="I7" s="29">
        <v>3.5</v>
      </c>
      <c r="J7" s="29">
        <v>2.75</v>
      </c>
    </row>
    <row r="8" spans="1:12" s="18" customFormat="1" x14ac:dyDescent="0.15">
      <c r="A8" s="20">
        <v>7</v>
      </c>
      <c r="B8" s="20" t="s">
        <v>65</v>
      </c>
      <c r="C8" s="20"/>
      <c r="D8" s="106" t="s">
        <v>19</v>
      </c>
      <c r="E8" s="29">
        <v>6</v>
      </c>
      <c r="F8" s="29">
        <v>2</v>
      </c>
      <c r="G8" s="29">
        <v>5</v>
      </c>
      <c r="H8" s="29">
        <v>2</v>
      </c>
      <c r="I8" s="29">
        <v>5.5</v>
      </c>
      <c r="J8" s="29">
        <v>2</v>
      </c>
    </row>
    <row r="9" spans="1:12" s="18" customFormat="1" x14ac:dyDescent="0.15">
      <c r="A9" s="20">
        <v>8</v>
      </c>
      <c r="B9" s="20" t="s">
        <v>65</v>
      </c>
      <c r="C9" s="20"/>
      <c r="D9" s="106" t="s">
        <v>20</v>
      </c>
      <c r="E9" s="29">
        <v>3</v>
      </c>
      <c r="F9" s="29">
        <v>2.5</v>
      </c>
      <c r="G9" s="29">
        <v>4</v>
      </c>
      <c r="H9" s="29">
        <v>3.5</v>
      </c>
      <c r="I9" s="29">
        <v>3.5</v>
      </c>
      <c r="J9" s="29">
        <v>3</v>
      </c>
    </row>
    <row r="10" spans="1:12" s="18" customFormat="1" x14ac:dyDescent="0.15">
      <c r="A10" s="20">
        <v>9</v>
      </c>
      <c r="B10" s="20" t="s">
        <v>66</v>
      </c>
      <c r="C10" s="20"/>
      <c r="D10" s="106" t="s">
        <v>62</v>
      </c>
      <c r="E10" s="29">
        <v>6.5</v>
      </c>
      <c r="F10" s="29">
        <v>5.5</v>
      </c>
      <c r="G10" s="29">
        <v>5.5</v>
      </c>
      <c r="H10" s="29">
        <v>5</v>
      </c>
      <c r="I10" s="29">
        <v>6</v>
      </c>
      <c r="J10" s="29">
        <v>5.25</v>
      </c>
    </row>
    <row r="11" spans="1:12" s="18" customFormat="1" x14ac:dyDescent="0.15">
      <c r="A11" s="20">
        <v>10</v>
      </c>
      <c r="B11" s="20" t="s">
        <v>66</v>
      </c>
      <c r="C11" s="20"/>
      <c r="D11" s="106" t="s">
        <v>61</v>
      </c>
      <c r="E11" s="29">
        <v>6</v>
      </c>
      <c r="F11" s="29">
        <v>5</v>
      </c>
      <c r="G11" s="29">
        <v>7</v>
      </c>
      <c r="H11" s="29">
        <v>4</v>
      </c>
      <c r="I11" s="29">
        <v>6.5</v>
      </c>
      <c r="J11" s="29">
        <v>4.5</v>
      </c>
    </row>
    <row r="12" spans="1:12" s="18" customFormat="1" ht="15" x14ac:dyDescent="0.2">
      <c r="A12" s="20">
        <v>11</v>
      </c>
      <c r="B12" s="20" t="s">
        <v>161</v>
      </c>
      <c r="C12" s="20">
        <v>401</v>
      </c>
      <c r="D12" s="361" t="s">
        <v>154</v>
      </c>
      <c r="E12" s="29">
        <v>7</v>
      </c>
      <c r="F12" s="29">
        <v>5.5</v>
      </c>
      <c r="G12" s="29">
        <v>6.5</v>
      </c>
      <c r="H12" s="29">
        <v>2.5</v>
      </c>
      <c r="I12" s="29">
        <v>6.75</v>
      </c>
      <c r="J12" s="29">
        <v>4</v>
      </c>
    </row>
    <row r="13" spans="1:12" s="18" customFormat="1" ht="15" x14ac:dyDescent="0.2">
      <c r="A13" s="20">
        <v>12</v>
      </c>
      <c r="B13" s="20" t="s">
        <v>161</v>
      </c>
      <c r="C13" s="20">
        <v>402</v>
      </c>
      <c r="D13" s="361" t="s">
        <v>155</v>
      </c>
      <c r="E13" s="29">
        <v>6</v>
      </c>
      <c r="F13" s="29">
        <v>6</v>
      </c>
      <c r="G13" s="29">
        <v>7.5</v>
      </c>
      <c r="H13" s="29">
        <v>5.5</v>
      </c>
      <c r="I13" s="29">
        <v>6.75</v>
      </c>
      <c r="J13" s="29">
        <v>5.75</v>
      </c>
    </row>
    <row r="14" spans="1:12" s="18" customFormat="1" ht="15" x14ac:dyDescent="0.2">
      <c r="A14" s="20">
        <v>13</v>
      </c>
      <c r="B14" s="20" t="s">
        <v>161</v>
      </c>
      <c r="C14" s="20">
        <v>403</v>
      </c>
      <c r="D14" s="361" t="s">
        <v>156</v>
      </c>
      <c r="E14" s="29">
        <v>7</v>
      </c>
      <c r="F14" s="29">
        <v>6</v>
      </c>
      <c r="G14" s="29">
        <v>7.5</v>
      </c>
      <c r="H14" s="29">
        <v>7</v>
      </c>
      <c r="I14" s="29">
        <v>7.25</v>
      </c>
      <c r="J14" s="29">
        <v>6.5</v>
      </c>
    </row>
    <row r="15" spans="1:12" s="18" customFormat="1" ht="15" x14ac:dyDescent="0.2">
      <c r="A15" s="20">
        <v>14</v>
      </c>
      <c r="B15" s="20" t="s">
        <v>161</v>
      </c>
      <c r="C15" s="20">
        <v>404</v>
      </c>
      <c r="D15" s="361" t="s">
        <v>157</v>
      </c>
      <c r="E15" s="29">
        <v>5.5</v>
      </c>
      <c r="F15" s="29">
        <v>3</v>
      </c>
      <c r="G15" s="29">
        <v>5</v>
      </c>
      <c r="H15" s="29">
        <v>1</v>
      </c>
      <c r="I15" s="29">
        <v>5.25</v>
      </c>
      <c r="J15" s="29">
        <v>2</v>
      </c>
    </row>
    <row r="16" spans="1:12" s="18" customFormat="1" ht="15" x14ac:dyDescent="0.2">
      <c r="A16" s="20">
        <v>15</v>
      </c>
      <c r="B16" s="20" t="s">
        <v>161</v>
      </c>
      <c r="C16" s="20">
        <v>405</v>
      </c>
      <c r="D16" s="361" t="s">
        <v>158</v>
      </c>
      <c r="E16" s="29">
        <v>7.5</v>
      </c>
      <c r="F16" s="29">
        <v>5</v>
      </c>
      <c r="G16" s="29">
        <v>5</v>
      </c>
      <c r="H16" s="29">
        <v>3</v>
      </c>
      <c r="I16" s="29">
        <v>6.25</v>
      </c>
      <c r="J16" s="29">
        <v>4</v>
      </c>
    </row>
    <row r="17" spans="1:10" s="18" customFormat="1" ht="15" x14ac:dyDescent="0.2">
      <c r="A17" s="20">
        <v>16</v>
      </c>
      <c r="B17" s="20" t="s">
        <v>161</v>
      </c>
      <c r="C17" s="20">
        <v>407</v>
      </c>
      <c r="D17" s="361" t="s">
        <v>159</v>
      </c>
      <c r="E17" s="29">
        <v>6</v>
      </c>
      <c r="F17" s="29">
        <v>4</v>
      </c>
      <c r="G17" s="29">
        <v>6.5</v>
      </c>
      <c r="H17" s="29">
        <v>3</v>
      </c>
      <c r="I17" s="29">
        <v>6.25</v>
      </c>
      <c r="J17" s="29">
        <v>3.5</v>
      </c>
    </row>
    <row r="18" spans="1:10" s="18" customFormat="1" ht="15" x14ac:dyDescent="0.2">
      <c r="A18" s="20">
        <v>17</v>
      </c>
      <c r="B18" s="20" t="s">
        <v>161</v>
      </c>
      <c r="C18" s="20">
        <v>408</v>
      </c>
      <c r="D18" s="361">
        <v>2201</v>
      </c>
      <c r="E18" s="29">
        <v>7</v>
      </c>
      <c r="F18" s="29">
        <v>8</v>
      </c>
      <c r="G18" s="29">
        <v>7</v>
      </c>
      <c r="H18" s="29">
        <v>5</v>
      </c>
      <c r="I18" s="29">
        <v>7</v>
      </c>
      <c r="J18" s="29">
        <v>6.5</v>
      </c>
    </row>
    <row r="19" spans="1:10" s="18" customFormat="1" ht="15" x14ac:dyDescent="0.2">
      <c r="A19" s="20">
        <v>18</v>
      </c>
      <c r="B19" s="20" t="s">
        <v>161</v>
      </c>
      <c r="C19" s="20">
        <v>409</v>
      </c>
      <c r="D19" s="361">
        <v>2202</v>
      </c>
      <c r="E19" s="29">
        <v>4</v>
      </c>
      <c r="F19" s="29">
        <v>2.5</v>
      </c>
      <c r="G19" s="29">
        <v>4</v>
      </c>
      <c r="H19" s="29">
        <v>1</v>
      </c>
      <c r="I19" s="29">
        <v>4</v>
      </c>
      <c r="J19" s="29">
        <v>1.75</v>
      </c>
    </row>
    <row r="20" spans="1:10" s="18" customFormat="1" ht="15" x14ac:dyDescent="0.2">
      <c r="A20" s="20">
        <v>19</v>
      </c>
      <c r="B20" s="20" t="s">
        <v>161</v>
      </c>
      <c r="C20" s="20">
        <v>410</v>
      </c>
      <c r="D20" s="361">
        <v>2203</v>
      </c>
      <c r="E20" s="29">
        <v>5.5</v>
      </c>
      <c r="F20" s="29">
        <v>4</v>
      </c>
      <c r="G20" s="29">
        <v>4.5</v>
      </c>
      <c r="H20" s="29">
        <v>4</v>
      </c>
      <c r="I20" s="29">
        <v>5</v>
      </c>
      <c r="J20" s="29">
        <v>4</v>
      </c>
    </row>
    <row r="21" spans="1:10" s="18" customFormat="1" ht="15" x14ac:dyDescent="0.2">
      <c r="A21" s="20">
        <v>20</v>
      </c>
      <c r="B21" s="20" t="s">
        <v>161</v>
      </c>
      <c r="C21" s="20">
        <v>411</v>
      </c>
      <c r="D21" s="361">
        <v>2204</v>
      </c>
      <c r="E21" s="29">
        <v>7</v>
      </c>
      <c r="F21" s="29">
        <v>6</v>
      </c>
      <c r="G21" s="29">
        <v>7</v>
      </c>
      <c r="H21" s="29">
        <v>4</v>
      </c>
      <c r="I21" s="29">
        <v>7</v>
      </c>
      <c r="J21" s="29">
        <v>5</v>
      </c>
    </row>
    <row r="22" spans="1:10" s="18" customFormat="1" ht="15" x14ac:dyDescent="0.2">
      <c r="A22" s="20">
        <v>21</v>
      </c>
      <c r="B22" s="20" t="s">
        <v>161</v>
      </c>
      <c r="C22" s="20">
        <v>412</v>
      </c>
      <c r="D22" s="361">
        <v>2205</v>
      </c>
      <c r="E22" s="29">
        <v>6.5</v>
      </c>
      <c r="F22" s="29">
        <v>5.5</v>
      </c>
      <c r="G22" s="29">
        <v>7</v>
      </c>
      <c r="H22" s="29">
        <v>5.5</v>
      </c>
      <c r="I22" s="29">
        <v>6.75</v>
      </c>
      <c r="J22" s="29">
        <v>5.5</v>
      </c>
    </row>
    <row r="23" spans="1:10" s="18" customFormat="1" ht="15" x14ac:dyDescent="0.2">
      <c r="A23" s="20">
        <v>22</v>
      </c>
      <c r="B23" s="20" t="s">
        <v>161</v>
      </c>
      <c r="C23" s="20">
        <v>413</v>
      </c>
      <c r="D23" s="361">
        <v>2206</v>
      </c>
      <c r="E23" s="29">
        <v>5</v>
      </c>
      <c r="F23" s="29">
        <v>4.5</v>
      </c>
      <c r="G23" s="29">
        <v>5.5</v>
      </c>
      <c r="H23" s="29">
        <v>1</v>
      </c>
      <c r="I23" s="29">
        <v>5.25</v>
      </c>
      <c r="J23" s="29">
        <v>2.75</v>
      </c>
    </row>
    <row r="24" spans="1:10" s="18" customFormat="1" ht="15" x14ac:dyDescent="0.2">
      <c r="A24" s="20">
        <v>23</v>
      </c>
      <c r="B24" s="20" t="s">
        <v>161</v>
      </c>
      <c r="C24" s="20">
        <v>414</v>
      </c>
      <c r="D24" s="361">
        <v>2207</v>
      </c>
      <c r="E24" s="29">
        <v>6.5</v>
      </c>
      <c r="F24" s="29">
        <v>4.5</v>
      </c>
      <c r="G24" s="29">
        <v>5.5</v>
      </c>
      <c r="H24" s="29">
        <v>3.5</v>
      </c>
      <c r="I24" s="29">
        <v>6</v>
      </c>
      <c r="J24" s="29">
        <v>4</v>
      </c>
    </row>
    <row r="25" spans="1:10" s="18" customFormat="1" ht="15" x14ac:dyDescent="0.2">
      <c r="A25" s="20">
        <v>24</v>
      </c>
      <c r="B25" s="20" t="s">
        <v>161</v>
      </c>
      <c r="C25" s="20">
        <v>415</v>
      </c>
      <c r="D25" s="361">
        <v>2208</v>
      </c>
      <c r="E25" s="29">
        <v>7</v>
      </c>
      <c r="F25" s="29">
        <v>4.5</v>
      </c>
      <c r="G25" s="29">
        <v>5.5</v>
      </c>
      <c r="H25" s="29">
        <v>2</v>
      </c>
      <c r="I25" s="29">
        <v>6.25</v>
      </c>
      <c r="J25" s="29">
        <v>3.25</v>
      </c>
    </row>
    <row r="26" spans="1:10" s="18" customFormat="1" ht="15" x14ac:dyDescent="0.2">
      <c r="A26" s="20">
        <v>25</v>
      </c>
      <c r="B26" s="20" t="s">
        <v>161</v>
      </c>
      <c r="C26" s="20">
        <v>416</v>
      </c>
      <c r="D26" s="361">
        <v>2209</v>
      </c>
      <c r="E26" s="29">
        <v>6.5</v>
      </c>
      <c r="F26" s="29">
        <v>3</v>
      </c>
      <c r="G26" s="29">
        <v>6</v>
      </c>
      <c r="H26" s="29">
        <v>2.5</v>
      </c>
      <c r="I26" s="29">
        <v>6.25</v>
      </c>
      <c r="J26" s="29">
        <v>2.75</v>
      </c>
    </row>
    <row r="27" spans="1:10" s="18" customFormat="1" ht="15" x14ac:dyDescent="0.2">
      <c r="A27" s="20">
        <v>26</v>
      </c>
      <c r="B27" s="20" t="s">
        <v>161</v>
      </c>
      <c r="C27" s="20">
        <v>417</v>
      </c>
      <c r="D27" s="361">
        <v>2210</v>
      </c>
      <c r="E27" s="29">
        <v>6</v>
      </c>
      <c r="F27" s="29">
        <v>3</v>
      </c>
      <c r="G27" s="29">
        <v>6.5</v>
      </c>
      <c r="H27" s="29">
        <v>3</v>
      </c>
      <c r="I27" s="29">
        <v>6.25</v>
      </c>
      <c r="J27" s="29">
        <v>3</v>
      </c>
    </row>
    <row r="28" spans="1:10" s="18" customFormat="1" ht="15" x14ac:dyDescent="0.2">
      <c r="A28" s="20">
        <v>27</v>
      </c>
      <c r="B28" s="20" t="s">
        <v>161</v>
      </c>
      <c r="C28" s="20">
        <v>418</v>
      </c>
      <c r="D28" s="361">
        <v>2211</v>
      </c>
      <c r="E28" s="29">
        <v>6.5</v>
      </c>
      <c r="F28" s="29">
        <v>3</v>
      </c>
      <c r="G28" s="29">
        <v>6</v>
      </c>
      <c r="H28" s="29">
        <v>2.5</v>
      </c>
      <c r="I28" s="29">
        <v>6.25</v>
      </c>
      <c r="J28" s="29">
        <v>2.75</v>
      </c>
    </row>
    <row r="29" spans="1:10" s="18" customFormat="1" ht="15" x14ac:dyDescent="0.2">
      <c r="A29" s="20">
        <v>28</v>
      </c>
      <c r="B29" s="20" t="s">
        <v>161</v>
      </c>
      <c r="C29" s="20">
        <v>419</v>
      </c>
      <c r="D29" s="361">
        <v>2212</v>
      </c>
      <c r="E29" s="29">
        <v>5</v>
      </c>
      <c r="F29" s="29">
        <v>4</v>
      </c>
      <c r="G29" s="29">
        <v>5</v>
      </c>
      <c r="H29" s="29">
        <v>2</v>
      </c>
      <c r="I29" s="29">
        <v>5</v>
      </c>
      <c r="J29" s="29">
        <v>3</v>
      </c>
    </row>
    <row r="30" spans="1:10" s="18" customFormat="1" ht="15" x14ac:dyDescent="0.2">
      <c r="A30" s="20">
        <v>29</v>
      </c>
      <c r="B30" s="20" t="s">
        <v>161</v>
      </c>
      <c r="C30" s="20">
        <v>420</v>
      </c>
      <c r="D30" s="361">
        <v>2213</v>
      </c>
      <c r="E30" s="29">
        <v>3.5</v>
      </c>
      <c r="F30" s="29">
        <v>2.5</v>
      </c>
      <c r="G30" s="29">
        <v>4.5</v>
      </c>
      <c r="H30" s="29">
        <v>2.5</v>
      </c>
      <c r="I30" s="29">
        <v>4</v>
      </c>
      <c r="J30" s="29">
        <v>2.5</v>
      </c>
    </row>
    <row r="31" spans="1:10" s="18" customFormat="1" ht="15" x14ac:dyDescent="0.2">
      <c r="A31" s="20">
        <v>30</v>
      </c>
      <c r="B31" s="20" t="s">
        <v>161</v>
      </c>
      <c r="C31" s="362">
        <v>303</v>
      </c>
      <c r="D31" s="363" t="s">
        <v>166</v>
      </c>
      <c r="E31" s="29">
        <v>6.5</v>
      </c>
      <c r="F31" s="29">
        <v>4.5</v>
      </c>
      <c r="G31" s="29">
        <v>6.5</v>
      </c>
      <c r="H31" s="29">
        <v>3.5</v>
      </c>
      <c r="I31" s="29">
        <v>6.5</v>
      </c>
      <c r="J31" s="29">
        <v>4</v>
      </c>
    </row>
    <row r="32" spans="1:10" s="18" customFormat="1" ht="15" x14ac:dyDescent="0.2">
      <c r="A32" s="20">
        <v>31</v>
      </c>
      <c r="B32" s="20" t="s">
        <v>161</v>
      </c>
      <c r="C32" s="362">
        <v>305</v>
      </c>
      <c r="D32" s="363" t="s">
        <v>170</v>
      </c>
      <c r="E32" s="29">
        <v>5</v>
      </c>
      <c r="F32" s="29">
        <v>2</v>
      </c>
      <c r="G32" s="29">
        <v>5.5</v>
      </c>
      <c r="H32" s="29">
        <v>1</v>
      </c>
      <c r="I32" s="29">
        <v>5.25</v>
      </c>
      <c r="J32" s="29">
        <v>1.5</v>
      </c>
    </row>
    <row r="33" spans="1:10" s="18" customFormat="1" ht="15" x14ac:dyDescent="0.2">
      <c r="A33" s="20">
        <v>32</v>
      </c>
      <c r="B33" s="20" t="s">
        <v>161</v>
      </c>
      <c r="C33" s="362">
        <v>308</v>
      </c>
      <c r="D33" s="363" t="s">
        <v>176</v>
      </c>
      <c r="E33" s="29">
        <v>5</v>
      </c>
      <c r="F33" s="29">
        <v>3</v>
      </c>
      <c r="G33" s="29">
        <v>6.5</v>
      </c>
      <c r="H33" s="29">
        <v>1.5</v>
      </c>
      <c r="I33" s="29">
        <v>5.75</v>
      </c>
      <c r="J33" s="29">
        <v>2.25</v>
      </c>
    </row>
    <row r="34" spans="1:10" s="18" customFormat="1" x14ac:dyDescent="0.15">
      <c r="A34" s="20">
        <v>319</v>
      </c>
      <c r="B34" s="20" t="s">
        <v>161</v>
      </c>
      <c r="C34" s="20">
        <v>501</v>
      </c>
      <c r="D34" s="106" t="s">
        <v>652</v>
      </c>
      <c r="E34" s="29">
        <v>3</v>
      </c>
      <c r="F34" s="29">
        <v>1</v>
      </c>
      <c r="G34" s="29">
        <v>3.5</v>
      </c>
      <c r="H34" s="29">
        <v>2.5</v>
      </c>
      <c r="I34" s="29">
        <v>3.25</v>
      </c>
      <c r="J34" s="29">
        <v>1.75</v>
      </c>
    </row>
    <row r="35" spans="1:10" s="18" customFormat="1" x14ac:dyDescent="0.15">
      <c r="A35" s="20">
        <v>320</v>
      </c>
      <c r="B35" s="20" t="s">
        <v>161</v>
      </c>
      <c r="C35" s="20">
        <v>502</v>
      </c>
      <c r="D35" s="106" t="s">
        <v>653</v>
      </c>
      <c r="E35" s="29">
        <v>2.5</v>
      </c>
      <c r="F35" s="29">
        <v>1.5</v>
      </c>
      <c r="G35" s="29">
        <v>3.5</v>
      </c>
      <c r="H35" s="29">
        <v>0.5</v>
      </c>
      <c r="I35" s="29">
        <v>3</v>
      </c>
      <c r="J35" s="29">
        <v>1</v>
      </c>
    </row>
    <row r="36" spans="1:10" s="18" customFormat="1" x14ac:dyDescent="0.15">
      <c r="A36" s="20">
        <v>321</v>
      </c>
      <c r="B36" s="20" t="s">
        <v>161</v>
      </c>
      <c r="C36" s="20">
        <v>503</v>
      </c>
      <c r="D36" s="106" t="s">
        <v>654</v>
      </c>
      <c r="E36" s="29">
        <v>3.5</v>
      </c>
      <c r="F36" s="29">
        <v>3</v>
      </c>
      <c r="G36" s="29">
        <v>4</v>
      </c>
      <c r="H36" s="29">
        <v>2.5</v>
      </c>
      <c r="I36" s="29">
        <v>3.75</v>
      </c>
      <c r="J36" s="29">
        <v>2.75</v>
      </c>
    </row>
    <row r="37" spans="1:10" s="18" customFormat="1" x14ac:dyDescent="0.15">
      <c r="A37" s="20">
        <v>322</v>
      </c>
      <c r="B37" s="20" t="s">
        <v>161</v>
      </c>
      <c r="C37" s="20">
        <v>504</v>
      </c>
      <c r="D37" s="106" t="s">
        <v>655</v>
      </c>
      <c r="E37" s="29">
        <v>5</v>
      </c>
      <c r="F37" s="29">
        <v>5.5</v>
      </c>
      <c r="G37" s="29">
        <v>5</v>
      </c>
      <c r="H37" s="29">
        <v>5</v>
      </c>
      <c r="I37" s="29">
        <v>5</v>
      </c>
      <c r="J37" s="29">
        <v>5.25</v>
      </c>
    </row>
    <row r="38" spans="1:10" s="18" customFormat="1" x14ac:dyDescent="0.15">
      <c r="A38" s="20">
        <v>323</v>
      </c>
      <c r="B38" s="20" t="s">
        <v>161</v>
      </c>
      <c r="C38" s="20">
        <v>505</v>
      </c>
      <c r="D38" s="106" t="s">
        <v>656</v>
      </c>
      <c r="E38" s="29">
        <v>2.5</v>
      </c>
      <c r="F38" s="29">
        <v>3.5</v>
      </c>
      <c r="G38" s="29">
        <v>2.5</v>
      </c>
      <c r="H38" s="29">
        <v>4</v>
      </c>
      <c r="I38" s="29">
        <v>2.5</v>
      </c>
      <c r="J38" s="29">
        <v>3.75</v>
      </c>
    </row>
    <row r="39" spans="1:10" s="18" customFormat="1" x14ac:dyDescent="0.15">
      <c r="A39" s="20">
        <v>324</v>
      </c>
      <c r="B39" s="20" t="s">
        <v>161</v>
      </c>
      <c r="C39" s="20">
        <v>506</v>
      </c>
      <c r="D39" s="106" t="s">
        <v>657</v>
      </c>
      <c r="E39" s="29">
        <v>3.5</v>
      </c>
      <c r="F39" s="29">
        <v>2</v>
      </c>
      <c r="G39" s="29">
        <v>3</v>
      </c>
      <c r="H39" s="29">
        <v>1.5</v>
      </c>
      <c r="I39" s="29">
        <v>3.25</v>
      </c>
      <c r="J39" s="29">
        <v>1.75</v>
      </c>
    </row>
    <row r="40" spans="1:10" s="18" customFormat="1" x14ac:dyDescent="0.15">
      <c r="A40" s="20">
        <v>325</v>
      </c>
      <c r="B40" s="20" t="s">
        <v>161</v>
      </c>
      <c r="C40" s="20">
        <v>507</v>
      </c>
      <c r="D40" s="106" t="s">
        <v>658</v>
      </c>
      <c r="E40" s="29">
        <v>4.5</v>
      </c>
      <c r="F40" s="29">
        <v>2.5</v>
      </c>
      <c r="G40" s="29">
        <v>4.5</v>
      </c>
      <c r="H40" s="29">
        <v>3.5</v>
      </c>
      <c r="I40" s="29">
        <v>4.5</v>
      </c>
      <c r="J40" s="29">
        <v>3</v>
      </c>
    </row>
    <row r="41" spans="1:10" s="18" customFormat="1" x14ac:dyDescent="0.15">
      <c r="A41" s="20">
        <v>326</v>
      </c>
      <c r="B41" s="20" t="s">
        <v>161</v>
      </c>
      <c r="C41" s="20">
        <v>508</v>
      </c>
      <c r="D41" s="106" t="s">
        <v>659</v>
      </c>
      <c r="E41" s="29">
        <v>3.5</v>
      </c>
      <c r="F41" s="29">
        <v>3</v>
      </c>
      <c r="G41" s="29">
        <v>4</v>
      </c>
      <c r="H41" s="29">
        <v>2</v>
      </c>
      <c r="I41" s="29">
        <v>3.75</v>
      </c>
      <c r="J41" s="29">
        <v>2.5</v>
      </c>
    </row>
    <row r="42" spans="1:10" s="18" customFormat="1" x14ac:dyDescent="0.15">
      <c r="A42" s="20">
        <v>327</v>
      </c>
      <c r="B42" s="20" t="s">
        <v>161</v>
      </c>
      <c r="C42" s="20">
        <v>509</v>
      </c>
      <c r="D42" s="106" t="s">
        <v>660</v>
      </c>
      <c r="E42" s="29">
        <v>5</v>
      </c>
      <c r="F42" s="29">
        <v>5</v>
      </c>
      <c r="G42" s="29">
        <v>6.5</v>
      </c>
      <c r="H42" s="29">
        <v>5</v>
      </c>
      <c r="I42" s="29">
        <v>5.75</v>
      </c>
      <c r="J42" s="29">
        <v>5</v>
      </c>
    </row>
    <row r="43" spans="1:10" s="18" customFormat="1" x14ac:dyDescent="0.15">
      <c r="A43" s="20">
        <v>328</v>
      </c>
      <c r="B43" s="20" t="s">
        <v>161</v>
      </c>
      <c r="C43" s="20">
        <v>510</v>
      </c>
      <c r="D43" s="106" t="s">
        <v>661</v>
      </c>
      <c r="E43" s="29">
        <v>5</v>
      </c>
      <c r="F43" s="29">
        <v>4.5</v>
      </c>
      <c r="G43" s="29">
        <v>6</v>
      </c>
      <c r="H43" s="29">
        <v>4.5</v>
      </c>
      <c r="I43" s="29">
        <v>5.5</v>
      </c>
      <c r="J43" s="29">
        <v>4.5</v>
      </c>
    </row>
    <row r="44" spans="1:10" s="18" customFormat="1" x14ac:dyDescent="0.15">
      <c r="A44" s="20">
        <v>329</v>
      </c>
      <c r="B44" s="20" t="s">
        <v>161</v>
      </c>
      <c r="C44" s="20">
        <v>511</v>
      </c>
      <c r="D44" s="106" t="s">
        <v>662</v>
      </c>
      <c r="E44" s="29">
        <v>7</v>
      </c>
      <c r="F44" s="29">
        <v>4</v>
      </c>
      <c r="G44" s="29">
        <v>6.5</v>
      </c>
      <c r="H44" s="29">
        <v>4.5</v>
      </c>
      <c r="I44" s="29">
        <v>6.75</v>
      </c>
      <c r="J44" s="29">
        <v>4.25</v>
      </c>
    </row>
    <row r="45" spans="1:10" s="18" customFormat="1" x14ac:dyDescent="0.15">
      <c r="A45" s="20">
        <v>330</v>
      </c>
      <c r="B45" s="20" t="s">
        <v>161</v>
      </c>
      <c r="C45" s="20">
        <v>512</v>
      </c>
      <c r="D45" s="106" t="s">
        <v>663</v>
      </c>
      <c r="E45" s="29">
        <v>3</v>
      </c>
      <c r="F45" s="29">
        <v>2.5</v>
      </c>
      <c r="G45" s="29">
        <v>3</v>
      </c>
      <c r="H45" s="29">
        <v>0.5</v>
      </c>
      <c r="I45" s="29">
        <v>3</v>
      </c>
      <c r="J45" s="29">
        <v>1.5</v>
      </c>
    </row>
    <row r="46" spans="1:10" s="18" customFormat="1" x14ac:dyDescent="0.15">
      <c r="A46" s="20">
        <v>331</v>
      </c>
      <c r="B46" s="20" t="s">
        <v>161</v>
      </c>
      <c r="C46" s="20">
        <v>513</v>
      </c>
      <c r="D46" s="106" t="s">
        <v>664</v>
      </c>
      <c r="E46" s="29">
        <v>3.5</v>
      </c>
      <c r="F46" s="29">
        <v>1</v>
      </c>
      <c r="G46" s="29">
        <v>4</v>
      </c>
      <c r="H46" s="29">
        <v>1</v>
      </c>
      <c r="I46" s="29">
        <v>3.75</v>
      </c>
      <c r="J46" s="29">
        <v>1</v>
      </c>
    </row>
    <row r="47" spans="1:10" s="18" customFormat="1" x14ac:dyDescent="0.15">
      <c r="A47" s="20">
        <v>332</v>
      </c>
      <c r="B47" s="20" t="s">
        <v>161</v>
      </c>
      <c r="C47" s="20">
        <v>514</v>
      </c>
      <c r="D47" s="106" t="s">
        <v>665</v>
      </c>
      <c r="E47" s="29">
        <v>2.5</v>
      </c>
      <c r="F47" s="29">
        <v>1</v>
      </c>
      <c r="G47" s="29">
        <v>3.5</v>
      </c>
      <c r="H47" s="29">
        <v>1</v>
      </c>
      <c r="I47" s="29">
        <v>3</v>
      </c>
      <c r="J47" s="29">
        <v>1</v>
      </c>
    </row>
    <row r="48" spans="1:10" s="18" customFormat="1" x14ac:dyDescent="0.15">
      <c r="A48" s="20">
        <v>333</v>
      </c>
      <c r="B48" s="20" t="s">
        <v>161</v>
      </c>
      <c r="C48" s="20">
        <v>515</v>
      </c>
      <c r="D48" s="106" t="s">
        <v>666</v>
      </c>
      <c r="E48" s="29">
        <v>3</v>
      </c>
      <c r="F48" s="29">
        <v>2</v>
      </c>
      <c r="G48" s="29">
        <v>3</v>
      </c>
      <c r="H48" s="29">
        <v>1</v>
      </c>
      <c r="I48" s="29">
        <v>3</v>
      </c>
      <c r="J48" s="29">
        <v>1.5</v>
      </c>
    </row>
    <row r="49" spans="1:10" s="18" customFormat="1" x14ac:dyDescent="0.15">
      <c r="A49" s="20">
        <v>334</v>
      </c>
      <c r="B49" s="20" t="s">
        <v>161</v>
      </c>
      <c r="C49" s="20">
        <v>516</v>
      </c>
      <c r="D49" s="106" t="s">
        <v>667</v>
      </c>
      <c r="E49" s="29">
        <v>4.5</v>
      </c>
      <c r="F49" s="29">
        <v>3.5</v>
      </c>
      <c r="G49" s="29">
        <v>5.5</v>
      </c>
      <c r="H49" s="29">
        <v>3</v>
      </c>
      <c r="I49" s="29">
        <v>5</v>
      </c>
      <c r="J49" s="29">
        <v>3.25</v>
      </c>
    </row>
    <row r="50" spans="1:10" s="18" customFormat="1" x14ac:dyDescent="0.15">
      <c r="A50" s="20">
        <v>335</v>
      </c>
      <c r="B50" s="20" t="s">
        <v>161</v>
      </c>
      <c r="C50" s="20">
        <v>517</v>
      </c>
      <c r="D50" s="106" t="s">
        <v>668</v>
      </c>
      <c r="E50" s="29">
        <v>2.5</v>
      </c>
      <c r="F50" s="29">
        <v>0</v>
      </c>
      <c r="G50" s="29">
        <v>4</v>
      </c>
      <c r="H50" s="29">
        <v>0.5</v>
      </c>
      <c r="I50" s="29">
        <v>3.25</v>
      </c>
      <c r="J50" s="29">
        <v>0.25</v>
      </c>
    </row>
    <row r="51" spans="1:10" s="18" customFormat="1" x14ac:dyDescent="0.15">
      <c r="A51" s="20">
        <v>336</v>
      </c>
      <c r="B51" s="20" t="s">
        <v>161</v>
      </c>
      <c r="C51" s="20">
        <v>518</v>
      </c>
      <c r="D51" s="106" t="s">
        <v>669</v>
      </c>
      <c r="E51" s="29">
        <v>3.5</v>
      </c>
      <c r="F51" s="29">
        <v>1.5</v>
      </c>
      <c r="G51" s="29">
        <v>3.5</v>
      </c>
      <c r="H51" s="29">
        <v>3</v>
      </c>
      <c r="I51" s="29">
        <v>3.5</v>
      </c>
      <c r="J51" s="29">
        <v>2.25</v>
      </c>
    </row>
    <row r="52" spans="1:10" s="18" customFormat="1" x14ac:dyDescent="0.15">
      <c r="A52" s="20">
        <v>337</v>
      </c>
      <c r="B52" s="20" t="s">
        <v>161</v>
      </c>
      <c r="C52" s="20">
        <v>519</v>
      </c>
      <c r="D52" s="106" t="s">
        <v>670</v>
      </c>
      <c r="E52" s="29">
        <v>2.5</v>
      </c>
      <c r="F52" s="29">
        <v>1</v>
      </c>
      <c r="G52" s="29">
        <v>3</v>
      </c>
      <c r="H52" s="29">
        <v>0</v>
      </c>
      <c r="I52" s="29">
        <v>2.75</v>
      </c>
      <c r="J52" s="29">
        <v>0.5</v>
      </c>
    </row>
    <row r="53" spans="1:10" s="18" customFormat="1" x14ac:dyDescent="0.15">
      <c r="A53" s="20">
        <v>338</v>
      </c>
      <c r="B53" s="20" t="s">
        <v>161</v>
      </c>
      <c r="C53" s="20">
        <v>520</v>
      </c>
      <c r="D53" s="106" t="s">
        <v>671</v>
      </c>
      <c r="E53" s="29">
        <v>7.5</v>
      </c>
      <c r="F53" s="29">
        <v>8</v>
      </c>
      <c r="G53" s="29">
        <v>7.5</v>
      </c>
      <c r="H53" s="29">
        <v>7</v>
      </c>
      <c r="I53" s="29">
        <v>7.5</v>
      </c>
      <c r="J53" s="29">
        <v>7.5</v>
      </c>
    </row>
    <row r="55" spans="1:10" x14ac:dyDescent="0.15">
      <c r="H55" s="119" t="s">
        <v>149</v>
      </c>
      <c r="I55" s="29">
        <v>5.2</v>
      </c>
      <c r="J55" s="29">
        <v>3.3</v>
      </c>
    </row>
    <row r="56" spans="1:10" x14ac:dyDescent="0.15">
      <c r="H56" s="119" t="s">
        <v>150</v>
      </c>
      <c r="I56" s="29">
        <v>14</v>
      </c>
      <c r="J56" s="29">
        <v>32.5</v>
      </c>
    </row>
    <row r="57" spans="1:10" x14ac:dyDescent="0.15">
      <c r="H57" s="119" t="s">
        <v>151</v>
      </c>
      <c r="I57" s="29">
        <v>1.3</v>
      </c>
      <c r="J57" s="29">
        <v>1.5</v>
      </c>
    </row>
  </sheetData>
  <mergeCells count="4">
    <mergeCell ref="E3:H3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7"/>
  <sheetViews>
    <sheetView workbookViewId="0">
      <pane ySplit="4" topLeftCell="A61" activePane="bottomLeft" state="frozen"/>
      <selection activeCell="B19" sqref="B19"/>
      <selection pane="bottomLeft" activeCell="B19" sqref="B19"/>
    </sheetView>
  </sheetViews>
  <sheetFormatPr baseColWidth="10" defaultColWidth="8.83203125" defaultRowHeight="13" x14ac:dyDescent="0.15"/>
  <cols>
    <col min="2" max="2" width="21" customWidth="1"/>
    <col min="3" max="3" width="9.6640625" customWidth="1"/>
    <col min="4" max="4" width="33.5" customWidth="1"/>
    <col min="9" max="9" width="10.5" customWidth="1"/>
    <col min="10" max="10" width="10.1640625" customWidth="1"/>
  </cols>
  <sheetData>
    <row r="1" spans="1:12" s="18" customFormat="1" ht="18" customHeight="1" x14ac:dyDescent="0.2">
      <c r="A1" s="56" t="s">
        <v>8</v>
      </c>
      <c r="B1" s="20"/>
      <c r="C1" s="21"/>
      <c r="D1" s="22"/>
      <c r="E1" s="19"/>
      <c r="F1" s="19"/>
      <c r="G1" s="19"/>
      <c r="H1" s="19"/>
      <c r="I1" s="27"/>
      <c r="J1" s="27"/>
    </row>
    <row r="2" spans="1:12" s="123" customFormat="1" ht="18" customHeight="1" x14ac:dyDescent="0.15">
      <c r="A2" s="124"/>
      <c r="B2" s="121"/>
      <c r="C2" s="121"/>
      <c r="D2" s="122"/>
      <c r="E2" s="374" t="s">
        <v>147</v>
      </c>
      <c r="F2" s="374"/>
      <c r="G2" s="374"/>
      <c r="H2" s="374"/>
      <c r="I2" s="119"/>
      <c r="J2" s="119"/>
      <c r="K2" s="119"/>
      <c r="L2" s="119"/>
    </row>
    <row r="3" spans="1:12" s="123" customFormat="1" ht="21" customHeight="1" x14ac:dyDescent="0.15">
      <c r="A3" s="124"/>
      <c r="B3" s="121"/>
      <c r="C3" s="121"/>
      <c r="D3" s="122"/>
      <c r="E3" s="374" t="s">
        <v>96</v>
      </c>
      <c r="F3" s="374"/>
      <c r="G3" s="374" t="s">
        <v>97</v>
      </c>
      <c r="H3" s="374"/>
      <c r="I3" s="374" t="s">
        <v>148</v>
      </c>
      <c r="J3" s="374"/>
      <c r="K3" s="119"/>
      <c r="L3" s="119"/>
    </row>
    <row r="4" spans="1:12" s="123" customFormat="1" ht="27.75" customHeight="1" x14ac:dyDescent="0.15">
      <c r="A4" s="125" t="s">
        <v>2</v>
      </c>
      <c r="B4" s="120" t="s">
        <v>3</v>
      </c>
      <c r="C4" s="120" t="s">
        <v>4</v>
      </c>
      <c r="D4" s="126" t="s">
        <v>5</v>
      </c>
      <c r="E4" s="120" t="s">
        <v>25</v>
      </c>
      <c r="F4" s="120" t="s">
        <v>26</v>
      </c>
      <c r="G4" s="120" t="s">
        <v>25</v>
      </c>
      <c r="H4" s="120" t="s">
        <v>26</v>
      </c>
      <c r="I4" s="120" t="s">
        <v>25</v>
      </c>
      <c r="J4" s="120" t="s">
        <v>26</v>
      </c>
      <c r="K4" s="127"/>
      <c r="L4" s="127"/>
    </row>
    <row r="5" spans="1:12" s="18" customFormat="1" x14ac:dyDescent="0.15">
      <c r="A5" s="20">
        <v>1</v>
      </c>
      <c r="B5" s="20" t="s">
        <v>64</v>
      </c>
      <c r="C5" s="20"/>
      <c r="D5" s="106" t="s">
        <v>13</v>
      </c>
      <c r="E5" s="29">
        <v>7.5</v>
      </c>
      <c r="F5" s="29">
        <v>2</v>
      </c>
      <c r="G5" s="29">
        <v>6</v>
      </c>
      <c r="H5" s="29">
        <v>1</v>
      </c>
      <c r="I5" s="29">
        <v>6.75</v>
      </c>
      <c r="J5" s="29">
        <v>1.5</v>
      </c>
    </row>
    <row r="6" spans="1:12" s="18" customFormat="1" x14ac:dyDescent="0.15">
      <c r="A6" s="20">
        <v>2</v>
      </c>
      <c r="B6" s="20" t="s">
        <v>65</v>
      </c>
      <c r="C6" s="20"/>
      <c r="D6" s="106" t="s">
        <v>14</v>
      </c>
      <c r="E6" s="29">
        <v>4</v>
      </c>
      <c r="F6" s="29">
        <v>5</v>
      </c>
      <c r="G6" s="29">
        <v>3.5</v>
      </c>
      <c r="H6" s="29">
        <v>2</v>
      </c>
      <c r="I6" s="29">
        <v>3.75</v>
      </c>
      <c r="J6" s="29">
        <v>3.5</v>
      </c>
    </row>
    <row r="7" spans="1:12" s="18" customFormat="1" x14ac:dyDescent="0.15">
      <c r="A7" s="20">
        <v>3</v>
      </c>
      <c r="B7" s="20" t="s">
        <v>67</v>
      </c>
      <c r="C7" s="20"/>
      <c r="D7" s="106" t="s">
        <v>15</v>
      </c>
      <c r="E7" s="29">
        <v>4.5</v>
      </c>
      <c r="F7" s="29">
        <v>2.5</v>
      </c>
      <c r="G7" s="29">
        <v>3.5</v>
      </c>
      <c r="H7" s="29">
        <v>1.5</v>
      </c>
      <c r="I7" s="29">
        <v>4</v>
      </c>
      <c r="J7" s="29">
        <v>2</v>
      </c>
    </row>
    <row r="8" spans="1:12" s="18" customFormat="1" x14ac:dyDescent="0.15">
      <c r="A8" s="20">
        <v>4</v>
      </c>
      <c r="B8" s="20" t="s">
        <v>66</v>
      </c>
      <c r="C8" s="20"/>
      <c r="D8" s="106" t="s">
        <v>63</v>
      </c>
      <c r="E8" s="29">
        <v>7</v>
      </c>
      <c r="F8" s="29">
        <v>6.5</v>
      </c>
      <c r="G8" s="29">
        <v>7</v>
      </c>
      <c r="H8" s="29">
        <v>5</v>
      </c>
      <c r="I8" s="29">
        <v>7</v>
      </c>
      <c r="J8" s="29">
        <v>5.75</v>
      </c>
    </row>
    <row r="9" spans="1:12" s="18" customFormat="1" x14ac:dyDescent="0.15">
      <c r="A9" s="20">
        <v>5</v>
      </c>
      <c r="B9" s="20" t="s">
        <v>65</v>
      </c>
      <c r="C9" s="20"/>
      <c r="D9" s="106" t="s">
        <v>17</v>
      </c>
      <c r="E9" s="29">
        <v>4.5</v>
      </c>
      <c r="F9" s="29">
        <v>5</v>
      </c>
      <c r="G9" s="29">
        <v>4</v>
      </c>
      <c r="H9" s="29">
        <v>2</v>
      </c>
      <c r="I9" s="29">
        <v>4.25</v>
      </c>
      <c r="J9" s="29">
        <v>3.5</v>
      </c>
    </row>
    <row r="10" spans="1:12" s="18" customFormat="1" x14ac:dyDescent="0.15">
      <c r="A10" s="20">
        <v>6</v>
      </c>
      <c r="B10" s="20" t="s">
        <v>67</v>
      </c>
      <c r="C10" s="20"/>
      <c r="D10" s="106" t="s">
        <v>18</v>
      </c>
      <c r="E10" s="29">
        <v>4</v>
      </c>
      <c r="F10" s="29">
        <v>2.5</v>
      </c>
      <c r="G10" s="29">
        <v>3</v>
      </c>
      <c r="H10" s="29">
        <v>3</v>
      </c>
      <c r="I10" s="29">
        <v>3.5</v>
      </c>
      <c r="J10" s="29">
        <v>2.75</v>
      </c>
    </row>
    <row r="11" spans="1:12" s="18" customFormat="1" x14ac:dyDescent="0.15">
      <c r="A11" s="20">
        <v>7</v>
      </c>
      <c r="B11" s="20" t="s">
        <v>65</v>
      </c>
      <c r="C11" s="20"/>
      <c r="D11" s="106" t="s">
        <v>19</v>
      </c>
      <c r="E11" s="29">
        <v>6</v>
      </c>
      <c r="F11" s="29">
        <v>2</v>
      </c>
      <c r="G11" s="29">
        <v>5</v>
      </c>
      <c r="H11" s="29">
        <v>2</v>
      </c>
      <c r="I11" s="29">
        <v>5.5</v>
      </c>
      <c r="J11" s="29">
        <v>2</v>
      </c>
    </row>
    <row r="12" spans="1:12" s="18" customFormat="1" x14ac:dyDescent="0.15">
      <c r="A12" s="20">
        <v>8</v>
      </c>
      <c r="B12" s="20" t="s">
        <v>65</v>
      </c>
      <c r="C12" s="20"/>
      <c r="D12" s="106" t="s">
        <v>20</v>
      </c>
      <c r="E12" s="29">
        <v>3</v>
      </c>
      <c r="F12" s="29">
        <v>2.5</v>
      </c>
      <c r="G12" s="29">
        <v>4</v>
      </c>
      <c r="H12" s="29">
        <v>3.5</v>
      </c>
      <c r="I12" s="29">
        <v>3.5</v>
      </c>
      <c r="J12" s="29">
        <v>3</v>
      </c>
    </row>
    <row r="13" spans="1:12" s="18" customFormat="1" x14ac:dyDescent="0.15">
      <c r="A13" s="20">
        <v>9</v>
      </c>
      <c r="B13" s="20" t="s">
        <v>66</v>
      </c>
      <c r="C13" s="20"/>
      <c r="D13" s="106" t="s">
        <v>62</v>
      </c>
      <c r="E13" s="29">
        <v>6.5</v>
      </c>
      <c r="F13" s="29">
        <v>5.5</v>
      </c>
      <c r="G13" s="29">
        <v>5.5</v>
      </c>
      <c r="H13" s="29">
        <v>5</v>
      </c>
      <c r="I13" s="29">
        <v>6</v>
      </c>
      <c r="J13" s="29">
        <v>5.25</v>
      </c>
    </row>
    <row r="14" spans="1:12" s="18" customFormat="1" x14ac:dyDescent="0.15">
      <c r="A14" s="20">
        <v>10</v>
      </c>
      <c r="B14" s="20" t="s">
        <v>66</v>
      </c>
      <c r="C14" s="20"/>
      <c r="D14" s="106" t="s">
        <v>61</v>
      </c>
      <c r="E14" s="29">
        <v>6</v>
      </c>
      <c r="F14" s="29">
        <v>5</v>
      </c>
      <c r="G14" s="29">
        <v>7</v>
      </c>
      <c r="H14" s="29">
        <v>4</v>
      </c>
      <c r="I14" s="29">
        <v>6.5</v>
      </c>
      <c r="J14" s="29">
        <v>4.5</v>
      </c>
    </row>
    <row r="15" spans="1:12" s="18" customFormat="1" ht="14" x14ac:dyDescent="0.15">
      <c r="A15" s="20">
        <v>61</v>
      </c>
      <c r="B15" s="20" t="s">
        <v>8</v>
      </c>
      <c r="C15" s="309">
        <v>1</v>
      </c>
      <c r="D15" s="345" t="s">
        <v>86</v>
      </c>
      <c r="E15" s="29">
        <v>6</v>
      </c>
      <c r="F15" s="29">
        <v>4</v>
      </c>
      <c r="G15" s="29">
        <v>6</v>
      </c>
      <c r="H15" s="29">
        <v>2.5</v>
      </c>
      <c r="I15" s="29">
        <v>6</v>
      </c>
      <c r="J15" s="29">
        <v>3.25</v>
      </c>
    </row>
    <row r="16" spans="1:12" s="18" customFormat="1" ht="15" x14ac:dyDescent="0.2">
      <c r="A16" s="20">
        <v>35</v>
      </c>
      <c r="B16" s="20" t="s">
        <v>8</v>
      </c>
      <c r="C16" s="318">
        <v>2</v>
      </c>
      <c r="D16" s="360" t="s">
        <v>58</v>
      </c>
      <c r="E16" s="29">
        <v>4.5</v>
      </c>
      <c r="F16" s="29">
        <v>3</v>
      </c>
      <c r="G16" s="29">
        <v>3.5</v>
      </c>
      <c r="H16" s="29">
        <v>1.5</v>
      </c>
      <c r="I16" s="29">
        <v>4</v>
      </c>
      <c r="J16" s="29">
        <v>2.25</v>
      </c>
    </row>
    <row r="17" spans="1:10" s="18" customFormat="1" ht="15" x14ac:dyDescent="0.15">
      <c r="A17" s="20">
        <v>176</v>
      </c>
      <c r="B17" s="20" t="s">
        <v>8</v>
      </c>
      <c r="C17" s="311">
        <v>3</v>
      </c>
      <c r="D17" s="350" t="s">
        <v>70</v>
      </c>
      <c r="E17" s="29">
        <v>5</v>
      </c>
      <c r="F17" s="29">
        <v>3.5</v>
      </c>
      <c r="G17" s="29">
        <v>4</v>
      </c>
      <c r="H17" s="29">
        <v>0.5</v>
      </c>
      <c r="I17" s="29">
        <v>4.5</v>
      </c>
      <c r="J17" s="29">
        <v>2</v>
      </c>
    </row>
    <row r="18" spans="1:10" s="18" customFormat="1" x14ac:dyDescent="0.15">
      <c r="A18" s="20">
        <v>243</v>
      </c>
      <c r="B18" s="20" t="s">
        <v>8</v>
      </c>
      <c r="C18" s="68">
        <v>4</v>
      </c>
      <c r="D18" s="92" t="s">
        <v>87</v>
      </c>
      <c r="E18" s="29">
        <v>4.5</v>
      </c>
      <c r="F18" s="29">
        <v>3</v>
      </c>
      <c r="G18" s="29">
        <v>3.5</v>
      </c>
      <c r="H18" s="29">
        <v>2.5</v>
      </c>
      <c r="I18" s="29">
        <v>4</v>
      </c>
      <c r="J18" s="29">
        <v>2.75</v>
      </c>
    </row>
    <row r="19" spans="1:10" s="18" customFormat="1" ht="14" x14ac:dyDescent="0.15">
      <c r="A19" s="20">
        <v>62</v>
      </c>
      <c r="B19" s="20" t="s">
        <v>8</v>
      </c>
      <c r="C19" s="309">
        <v>5</v>
      </c>
      <c r="D19" s="345" t="s">
        <v>59</v>
      </c>
      <c r="E19" s="29">
        <v>3</v>
      </c>
      <c r="F19" s="29">
        <v>4</v>
      </c>
      <c r="G19" s="29">
        <v>3.5</v>
      </c>
      <c r="H19" s="29">
        <v>2.5</v>
      </c>
      <c r="I19" s="29">
        <v>3.25</v>
      </c>
      <c r="J19" s="29">
        <v>3.25</v>
      </c>
    </row>
    <row r="20" spans="1:10" s="18" customFormat="1" ht="14" x14ac:dyDescent="0.2">
      <c r="A20" s="20">
        <v>63</v>
      </c>
      <c r="B20" s="20" t="s">
        <v>8</v>
      </c>
      <c r="C20" s="309">
        <v>6</v>
      </c>
      <c r="D20" s="118" t="s">
        <v>261</v>
      </c>
      <c r="E20" s="29">
        <v>5</v>
      </c>
      <c r="F20" s="29">
        <v>1.5</v>
      </c>
      <c r="G20" s="29">
        <v>3</v>
      </c>
      <c r="H20" s="29">
        <v>0.5</v>
      </c>
      <c r="I20" s="29">
        <v>4</v>
      </c>
      <c r="J20" s="29">
        <v>1</v>
      </c>
    </row>
    <row r="21" spans="1:10" s="18" customFormat="1" ht="14" x14ac:dyDescent="0.2">
      <c r="A21" s="20">
        <v>64</v>
      </c>
      <c r="B21" s="20" t="s">
        <v>8</v>
      </c>
      <c r="C21" s="309">
        <v>7</v>
      </c>
      <c r="D21" s="118" t="s">
        <v>263</v>
      </c>
      <c r="E21" s="29">
        <v>6</v>
      </c>
      <c r="F21" s="29">
        <v>3.5</v>
      </c>
      <c r="G21" s="29">
        <v>3</v>
      </c>
      <c r="H21" s="29">
        <v>1</v>
      </c>
      <c r="I21" s="29">
        <v>4.5</v>
      </c>
      <c r="J21" s="29">
        <v>2.25</v>
      </c>
    </row>
    <row r="22" spans="1:10" s="18" customFormat="1" ht="14" x14ac:dyDescent="0.2">
      <c r="A22" s="20">
        <v>65</v>
      </c>
      <c r="B22" s="20" t="s">
        <v>8</v>
      </c>
      <c r="C22" s="309">
        <v>8</v>
      </c>
      <c r="D22" s="118" t="s">
        <v>264</v>
      </c>
      <c r="E22" s="29">
        <v>4.5</v>
      </c>
      <c r="F22" s="29">
        <v>6</v>
      </c>
      <c r="G22" s="29">
        <v>5</v>
      </c>
      <c r="H22" s="29">
        <v>3.5</v>
      </c>
      <c r="I22" s="29">
        <v>4.75</v>
      </c>
      <c r="J22" s="29">
        <v>4.75</v>
      </c>
    </row>
    <row r="23" spans="1:10" s="18" customFormat="1" ht="14" x14ac:dyDescent="0.2">
      <c r="A23" s="20">
        <v>66</v>
      </c>
      <c r="B23" s="20" t="s">
        <v>8</v>
      </c>
      <c r="C23" s="309">
        <v>9</v>
      </c>
      <c r="D23" s="118" t="s">
        <v>266</v>
      </c>
      <c r="E23" s="29">
        <v>4.5</v>
      </c>
      <c r="F23" s="29">
        <v>3.5</v>
      </c>
      <c r="G23" s="29">
        <v>3.5</v>
      </c>
      <c r="H23" s="29">
        <v>2.5</v>
      </c>
      <c r="I23" s="29">
        <v>4</v>
      </c>
      <c r="J23" s="29">
        <v>3</v>
      </c>
    </row>
    <row r="24" spans="1:10" s="18" customFormat="1" ht="14" x14ac:dyDescent="0.2">
      <c r="A24" s="20">
        <v>67</v>
      </c>
      <c r="B24" s="20" t="s">
        <v>8</v>
      </c>
      <c r="C24" s="309">
        <v>10</v>
      </c>
      <c r="D24" s="118" t="s">
        <v>108</v>
      </c>
      <c r="E24" s="29">
        <v>7.5</v>
      </c>
      <c r="F24" s="29">
        <v>5.5</v>
      </c>
      <c r="G24" s="29">
        <v>6</v>
      </c>
      <c r="H24" s="29">
        <v>1.5</v>
      </c>
      <c r="I24" s="29">
        <v>6.75</v>
      </c>
      <c r="J24" s="29">
        <v>3.5</v>
      </c>
    </row>
    <row r="25" spans="1:10" s="18" customFormat="1" ht="14" x14ac:dyDescent="0.2">
      <c r="A25" s="20">
        <v>68</v>
      </c>
      <c r="B25" s="20" t="s">
        <v>8</v>
      </c>
      <c r="C25" s="309">
        <v>11</v>
      </c>
      <c r="D25" s="118" t="s">
        <v>107</v>
      </c>
      <c r="E25" s="29">
        <v>4</v>
      </c>
      <c r="F25" s="29">
        <v>3</v>
      </c>
      <c r="G25" s="29">
        <v>3.5</v>
      </c>
      <c r="H25" s="29">
        <v>2</v>
      </c>
      <c r="I25" s="29">
        <v>3.75</v>
      </c>
      <c r="J25" s="29">
        <v>2.5</v>
      </c>
    </row>
    <row r="26" spans="1:10" s="18" customFormat="1" ht="15" x14ac:dyDescent="0.15">
      <c r="A26" s="20">
        <v>69</v>
      </c>
      <c r="B26" s="20" t="s">
        <v>8</v>
      </c>
      <c r="C26" s="309">
        <v>12</v>
      </c>
      <c r="D26" s="128" t="s">
        <v>110</v>
      </c>
      <c r="E26" s="29">
        <v>4</v>
      </c>
      <c r="F26" s="29">
        <v>4</v>
      </c>
      <c r="G26" s="29">
        <v>4.5</v>
      </c>
      <c r="H26" s="29">
        <v>3</v>
      </c>
      <c r="I26" s="29">
        <v>4.25</v>
      </c>
      <c r="J26" s="29">
        <v>3.5</v>
      </c>
    </row>
    <row r="27" spans="1:10" s="18" customFormat="1" ht="15" x14ac:dyDescent="0.15">
      <c r="A27" s="20">
        <v>70</v>
      </c>
      <c r="B27" s="20" t="s">
        <v>8</v>
      </c>
      <c r="C27" s="309">
        <v>13</v>
      </c>
      <c r="D27" s="128" t="s">
        <v>111</v>
      </c>
      <c r="E27" s="29">
        <v>6.5</v>
      </c>
      <c r="F27" s="29">
        <v>6</v>
      </c>
      <c r="G27" s="29">
        <v>5.5</v>
      </c>
      <c r="H27" s="29">
        <v>4.5</v>
      </c>
      <c r="I27" s="29">
        <v>6</v>
      </c>
      <c r="J27" s="29">
        <v>5.25</v>
      </c>
    </row>
    <row r="28" spans="1:10" s="18" customFormat="1" ht="14" x14ac:dyDescent="0.15">
      <c r="A28" s="20">
        <v>71</v>
      </c>
      <c r="B28" s="20" t="s">
        <v>8</v>
      </c>
      <c r="C28" s="309">
        <v>14</v>
      </c>
      <c r="D28" s="346" t="s">
        <v>114</v>
      </c>
      <c r="E28" s="29">
        <v>4</v>
      </c>
      <c r="F28" s="29">
        <v>3</v>
      </c>
      <c r="G28" s="29">
        <v>3</v>
      </c>
      <c r="H28" s="29">
        <v>0.5</v>
      </c>
      <c r="I28" s="29">
        <v>3.5</v>
      </c>
      <c r="J28" s="29">
        <v>1.75</v>
      </c>
    </row>
    <row r="29" spans="1:10" s="18" customFormat="1" ht="15" x14ac:dyDescent="0.15">
      <c r="A29" s="20">
        <v>72</v>
      </c>
      <c r="B29" s="20" t="s">
        <v>8</v>
      </c>
      <c r="C29" s="309">
        <v>15</v>
      </c>
      <c r="D29" s="347" t="s">
        <v>116</v>
      </c>
      <c r="E29" s="29">
        <v>4.5</v>
      </c>
      <c r="F29" s="29">
        <v>3.5</v>
      </c>
      <c r="G29" s="29">
        <v>5.5</v>
      </c>
      <c r="H29" s="29">
        <v>3</v>
      </c>
      <c r="I29" s="29">
        <v>5</v>
      </c>
      <c r="J29" s="29">
        <v>3.25</v>
      </c>
    </row>
    <row r="30" spans="1:10" s="18" customFormat="1" ht="15" x14ac:dyDescent="0.15">
      <c r="A30" s="20">
        <v>73</v>
      </c>
      <c r="B30" s="20" t="s">
        <v>8</v>
      </c>
      <c r="C30" s="309">
        <v>16</v>
      </c>
      <c r="D30" s="347" t="s">
        <v>117</v>
      </c>
      <c r="E30" s="29">
        <v>4</v>
      </c>
      <c r="F30" s="29">
        <v>4</v>
      </c>
      <c r="G30" s="29">
        <v>4</v>
      </c>
      <c r="H30" s="29">
        <v>4</v>
      </c>
      <c r="I30" s="29">
        <v>4</v>
      </c>
      <c r="J30" s="29">
        <v>4</v>
      </c>
    </row>
    <row r="31" spans="1:10" s="18" customFormat="1" ht="15" x14ac:dyDescent="0.15">
      <c r="A31" s="20">
        <v>74</v>
      </c>
      <c r="B31" s="20" t="s">
        <v>8</v>
      </c>
      <c r="C31" s="309">
        <v>17</v>
      </c>
      <c r="D31" s="347" t="s">
        <v>118</v>
      </c>
      <c r="E31" s="29">
        <v>5</v>
      </c>
      <c r="F31" s="29">
        <v>3.5</v>
      </c>
      <c r="G31" s="29">
        <v>4</v>
      </c>
      <c r="H31" s="29">
        <v>1.5</v>
      </c>
      <c r="I31" s="29">
        <v>4.5</v>
      </c>
      <c r="J31" s="29">
        <v>2.5</v>
      </c>
    </row>
    <row r="32" spans="1:10" s="18" customFormat="1" ht="15" x14ac:dyDescent="0.15">
      <c r="A32" s="20">
        <v>75</v>
      </c>
      <c r="B32" s="20" t="s">
        <v>8</v>
      </c>
      <c r="C32" s="309">
        <v>18</v>
      </c>
      <c r="D32" s="114" t="s">
        <v>181</v>
      </c>
      <c r="E32" s="29">
        <v>6</v>
      </c>
      <c r="F32" s="29">
        <v>3</v>
      </c>
      <c r="G32" s="29">
        <v>5</v>
      </c>
      <c r="H32" s="29">
        <v>2</v>
      </c>
      <c r="I32" s="29">
        <v>5.5</v>
      </c>
      <c r="J32" s="29">
        <v>2.5</v>
      </c>
    </row>
    <row r="33" spans="1:10" s="18" customFormat="1" ht="15" x14ac:dyDescent="0.15">
      <c r="A33" s="20">
        <v>76</v>
      </c>
      <c r="B33" s="20" t="s">
        <v>8</v>
      </c>
      <c r="C33" s="309">
        <v>19</v>
      </c>
      <c r="D33" s="114" t="s">
        <v>166</v>
      </c>
      <c r="E33" s="29">
        <v>6</v>
      </c>
      <c r="F33" s="29">
        <v>5.5</v>
      </c>
      <c r="G33" s="29">
        <v>6.5</v>
      </c>
      <c r="H33" s="29">
        <v>3</v>
      </c>
      <c r="I33" s="29">
        <v>6.25</v>
      </c>
      <c r="J33" s="29">
        <v>4.25</v>
      </c>
    </row>
    <row r="34" spans="1:10" s="18" customFormat="1" ht="14" x14ac:dyDescent="0.15">
      <c r="A34" s="20">
        <v>77</v>
      </c>
      <c r="B34" s="20" t="s">
        <v>8</v>
      </c>
      <c r="C34" s="309">
        <v>20</v>
      </c>
      <c r="D34" s="348" t="s">
        <v>143</v>
      </c>
      <c r="E34" s="29">
        <v>5.5</v>
      </c>
      <c r="F34" s="29">
        <v>4.5</v>
      </c>
      <c r="G34" s="29">
        <v>6.5</v>
      </c>
      <c r="H34" s="29">
        <v>3</v>
      </c>
      <c r="I34" s="29">
        <v>6</v>
      </c>
      <c r="J34" s="29">
        <v>3.75</v>
      </c>
    </row>
    <row r="35" spans="1:10" s="18" customFormat="1" ht="14" x14ac:dyDescent="0.15">
      <c r="A35" s="20">
        <v>78</v>
      </c>
      <c r="B35" s="20" t="s">
        <v>8</v>
      </c>
      <c r="C35" s="309">
        <v>21</v>
      </c>
      <c r="D35" s="348" t="s">
        <v>189</v>
      </c>
      <c r="E35" s="29">
        <v>7</v>
      </c>
      <c r="F35" s="29">
        <v>7</v>
      </c>
      <c r="G35" s="29">
        <v>6</v>
      </c>
      <c r="H35" s="29">
        <v>4</v>
      </c>
      <c r="I35" s="29">
        <v>6.5</v>
      </c>
      <c r="J35" s="29">
        <v>5.5</v>
      </c>
    </row>
    <row r="36" spans="1:10" s="18" customFormat="1" ht="14" x14ac:dyDescent="0.15">
      <c r="A36" s="20">
        <v>79</v>
      </c>
      <c r="B36" s="20" t="s">
        <v>8</v>
      </c>
      <c r="C36" s="309">
        <v>22</v>
      </c>
      <c r="D36" s="107" t="s">
        <v>172</v>
      </c>
      <c r="E36" s="29">
        <v>3</v>
      </c>
      <c r="F36" s="29">
        <v>3.5</v>
      </c>
      <c r="G36" s="29">
        <v>3</v>
      </c>
      <c r="H36" s="29">
        <v>2</v>
      </c>
      <c r="I36" s="29">
        <v>3</v>
      </c>
      <c r="J36" s="29">
        <v>2.75</v>
      </c>
    </row>
    <row r="37" spans="1:10" s="18" customFormat="1" ht="14" x14ac:dyDescent="0.15">
      <c r="A37" s="20">
        <v>80</v>
      </c>
      <c r="B37" s="20" t="s">
        <v>8</v>
      </c>
      <c r="C37" s="309">
        <v>23</v>
      </c>
      <c r="D37" s="107" t="s">
        <v>278</v>
      </c>
      <c r="E37" s="29">
        <v>6</v>
      </c>
      <c r="F37" s="29">
        <v>5.5</v>
      </c>
      <c r="G37" s="29">
        <v>4.5</v>
      </c>
      <c r="H37" s="29">
        <v>1.5</v>
      </c>
      <c r="I37" s="29">
        <v>5.25</v>
      </c>
      <c r="J37" s="29">
        <v>3.5</v>
      </c>
    </row>
    <row r="38" spans="1:10" s="18" customFormat="1" ht="14" x14ac:dyDescent="0.15">
      <c r="A38" s="20">
        <v>81</v>
      </c>
      <c r="B38" s="20" t="s">
        <v>8</v>
      </c>
      <c r="C38" s="309">
        <v>24</v>
      </c>
      <c r="D38" s="348" t="s">
        <v>280</v>
      </c>
      <c r="E38" s="29">
        <v>3.5</v>
      </c>
      <c r="F38" s="29">
        <v>1.5</v>
      </c>
      <c r="G38" s="29">
        <v>3.5</v>
      </c>
      <c r="H38" s="29">
        <v>1.5</v>
      </c>
      <c r="I38" s="29">
        <v>3.5</v>
      </c>
      <c r="J38" s="29">
        <v>1.5</v>
      </c>
    </row>
    <row r="39" spans="1:10" s="18" customFormat="1" ht="15" x14ac:dyDescent="0.15">
      <c r="A39" s="20">
        <v>82</v>
      </c>
      <c r="B39" s="20" t="s">
        <v>8</v>
      </c>
      <c r="C39" s="309">
        <v>25</v>
      </c>
      <c r="D39" s="128" t="s">
        <v>282</v>
      </c>
      <c r="E39" s="29">
        <v>7</v>
      </c>
      <c r="F39" s="29">
        <v>6</v>
      </c>
      <c r="G39" s="29">
        <v>7</v>
      </c>
      <c r="H39" s="29">
        <v>3</v>
      </c>
      <c r="I39" s="29">
        <v>7</v>
      </c>
      <c r="J39" s="29">
        <v>4.5</v>
      </c>
    </row>
    <row r="40" spans="1:10" s="18" customFormat="1" ht="14" x14ac:dyDescent="0.15">
      <c r="A40" s="20">
        <v>83</v>
      </c>
      <c r="B40" s="20" t="s">
        <v>8</v>
      </c>
      <c r="C40" s="309">
        <v>26</v>
      </c>
      <c r="D40" s="107" t="s">
        <v>284</v>
      </c>
      <c r="E40" s="29">
        <v>6</v>
      </c>
      <c r="F40" s="29">
        <v>6</v>
      </c>
      <c r="G40" s="29">
        <v>4.5</v>
      </c>
      <c r="H40" s="29">
        <v>4</v>
      </c>
      <c r="I40" s="29">
        <v>5.25</v>
      </c>
      <c r="J40" s="29">
        <v>5</v>
      </c>
    </row>
    <row r="41" spans="1:10" s="18" customFormat="1" ht="14" x14ac:dyDescent="0.15">
      <c r="A41" s="20">
        <v>84</v>
      </c>
      <c r="B41" s="20" t="s">
        <v>8</v>
      </c>
      <c r="C41" s="309">
        <v>27</v>
      </c>
      <c r="D41" s="107" t="s">
        <v>286</v>
      </c>
      <c r="E41" s="29">
        <v>5</v>
      </c>
      <c r="F41" s="29">
        <v>3.5</v>
      </c>
      <c r="G41" s="29">
        <v>5</v>
      </c>
      <c r="H41" s="29">
        <v>6</v>
      </c>
      <c r="I41" s="29">
        <v>5</v>
      </c>
      <c r="J41" s="29">
        <v>4.75</v>
      </c>
    </row>
    <row r="42" spans="1:10" s="18" customFormat="1" ht="14" x14ac:dyDescent="0.15">
      <c r="A42" s="20">
        <v>85</v>
      </c>
      <c r="B42" s="20" t="s">
        <v>8</v>
      </c>
      <c r="C42" s="309">
        <v>28</v>
      </c>
      <c r="D42" s="348" t="s">
        <v>288</v>
      </c>
      <c r="E42" s="29">
        <v>4.5</v>
      </c>
      <c r="F42" s="29">
        <v>2</v>
      </c>
      <c r="G42" s="29">
        <v>4</v>
      </c>
      <c r="H42" s="29">
        <v>0.5</v>
      </c>
      <c r="I42" s="29">
        <v>4.25</v>
      </c>
      <c r="J42" s="29">
        <v>1.25</v>
      </c>
    </row>
    <row r="43" spans="1:10" s="18" customFormat="1" ht="14" x14ac:dyDescent="0.15">
      <c r="A43" s="20">
        <v>86</v>
      </c>
      <c r="B43" s="20" t="s">
        <v>8</v>
      </c>
      <c r="C43" s="309">
        <v>29</v>
      </c>
      <c r="D43" s="348" t="s">
        <v>290</v>
      </c>
      <c r="E43" s="29">
        <v>5.5</v>
      </c>
      <c r="F43" s="29">
        <v>2</v>
      </c>
      <c r="G43" s="29">
        <v>4</v>
      </c>
      <c r="H43" s="29">
        <v>0.5</v>
      </c>
      <c r="I43" s="29">
        <v>4.75</v>
      </c>
      <c r="J43" s="29">
        <v>1.25</v>
      </c>
    </row>
    <row r="44" spans="1:10" s="18" customFormat="1" ht="15" x14ac:dyDescent="0.15">
      <c r="A44" s="20">
        <v>87</v>
      </c>
      <c r="B44" s="20" t="s">
        <v>8</v>
      </c>
      <c r="C44" s="309">
        <v>30</v>
      </c>
      <c r="D44" s="347" t="s">
        <v>293</v>
      </c>
      <c r="E44" s="29">
        <v>7</v>
      </c>
      <c r="F44" s="29">
        <v>5.5</v>
      </c>
      <c r="G44" s="29">
        <v>7</v>
      </c>
      <c r="H44" s="29">
        <v>6</v>
      </c>
      <c r="I44" s="29">
        <v>7</v>
      </c>
      <c r="J44" s="29">
        <v>5.75</v>
      </c>
    </row>
    <row r="45" spans="1:10" s="18" customFormat="1" ht="15" x14ac:dyDescent="0.15">
      <c r="A45" s="20">
        <v>88</v>
      </c>
      <c r="B45" s="20" t="s">
        <v>8</v>
      </c>
      <c r="C45" s="309">
        <v>31</v>
      </c>
      <c r="D45" s="347" t="s">
        <v>295</v>
      </c>
      <c r="E45" s="29">
        <v>6.5</v>
      </c>
      <c r="F45" s="29">
        <v>8</v>
      </c>
      <c r="G45" s="29">
        <v>5</v>
      </c>
      <c r="H45" s="29">
        <v>3.5</v>
      </c>
      <c r="I45" s="29">
        <v>5.75</v>
      </c>
      <c r="J45" s="29">
        <v>5.75</v>
      </c>
    </row>
    <row r="46" spans="1:10" s="18" customFormat="1" ht="15" x14ac:dyDescent="0.15">
      <c r="A46" s="20">
        <v>89</v>
      </c>
      <c r="B46" s="20" t="s">
        <v>8</v>
      </c>
      <c r="C46" s="309">
        <v>32</v>
      </c>
      <c r="D46" s="347" t="s">
        <v>297</v>
      </c>
      <c r="E46" s="29">
        <v>4.5</v>
      </c>
      <c r="F46" s="29">
        <v>5</v>
      </c>
      <c r="G46" s="29">
        <v>3</v>
      </c>
      <c r="H46" s="29">
        <v>2</v>
      </c>
      <c r="I46" s="29">
        <v>3.75</v>
      </c>
      <c r="J46" s="29">
        <v>3.5</v>
      </c>
    </row>
    <row r="47" spans="1:10" s="18" customFormat="1" ht="15" x14ac:dyDescent="0.15">
      <c r="A47" s="20">
        <v>90</v>
      </c>
      <c r="B47" s="20" t="s">
        <v>8</v>
      </c>
      <c r="C47" s="309">
        <v>33</v>
      </c>
      <c r="D47" s="347" t="s">
        <v>299</v>
      </c>
      <c r="E47" s="29">
        <v>5</v>
      </c>
      <c r="F47" s="29">
        <v>4.5</v>
      </c>
      <c r="G47" s="29">
        <v>5</v>
      </c>
      <c r="H47" s="29">
        <v>2</v>
      </c>
      <c r="I47" s="29">
        <v>5</v>
      </c>
      <c r="J47" s="29">
        <v>3.25</v>
      </c>
    </row>
    <row r="48" spans="1:10" s="18" customFormat="1" ht="15" x14ac:dyDescent="0.15">
      <c r="A48" s="20">
        <v>91</v>
      </c>
      <c r="B48" s="20" t="s">
        <v>8</v>
      </c>
      <c r="C48" s="309">
        <v>34</v>
      </c>
      <c r="D48" s="347" t="s">
        <v>300</v>
      </c>
      <c r="E48" s="29">
        <v>4.5</v>
      </c>
      <c r="F48" s="29">
        <v>5.5</v>
      </c>
      <c r="G48" s="29">
        <v>3</v>
      </c>
      <c r="H48" s="29">
        <v>1.5</v>
      </c>
      <c r="I48" s="29">
        <v>3.75</v>
      </c>
      <c r="J48" s="29">
        <v>3.5</v>
      </c>
    </row>
    <row r="49" spans="1:10" s="18" customFormat="1" ht="15" x14ac:dyDescent="0.15">
      <c r="A49" s="20">
        <v>92</v>
      </c>
      <c r="B49" s="20" t="s">
        <v>8</v>
      </c>
      <c r="C49" s="309">
        <v>35</v>
      </c>
      <c r="D49" s="347" t="s">
        <v>302</v>
      </c>
      <c r="E49" s="29">
        <v>4</v>
      </c>
      <c r="F49" s="29">
        <v>3</v>
      </c>
      <c r="G49" s="29">
        <v>4.5</v>
      </c>
      <c r="H49" s="29">
        <v>2.5</v>
      </c>
      <c r="I49" s="29">
        <v>4.25</v>
      </c>
      <c r="J49" s="29">
        <v>2.75</v>
      </c>
    </row>
    <row r="50" spans="1:10" s="18" customFormat="1" ht="14" x14ac:dyDescent="0.15">
      <c r="A50" s="20">
        <v>93</v>
      </c>
      <c r="B50" s="20" t="s">
        <v>8</v>
      </c>
      <c r="C50" s="309">
        <v>36</v>
      </c>
      <c r="D50" s="349" t="s">
        <v>119</v>
      </c>
      <c r="E50" s="29">
        <v>4.5</v>
      </c>
      <c r="F50" s="29">
        <v>2.5</v>
      </c>
      <c r="G50" s="29">
        <v>4</v>
      </c>
      <c r="H50" s="29">
        <v>2</v>
      </c>
      <c r="I50" s="29">
        <v>4.25</v>
      </c>
      <c r="J50" s="29">
        <v>2.25</v>
      </c>
    </row>
    <row r="51" spans="1:10" s="18" customFormat="1" ht="14" x14ac:dyDescent="0.15">
      <c r="A51" s="20">
        <v>94</v>
      </c>
      <c r="B51" s="20" t="s">
        <v>8</v>
      </c>
      <c r="C51" s="309">
        <v>37</v>
      </c>
      <c r="D51" s="349" t="s">
        <v>306</v>
      </c>
      <c r="E51" s="29">
        <v>4</v>
      </c>
      <c r="F51" s="29">
        <v>4</v>
      </c>
      <c r="G51" s="29">
        <v>3.5</v>
      </c>
      <c r="H51" s="29">
        <v>2</v>
      </c>
      <c r="I51" s="29">
        <v>3.75</v>
      </c>
      <c r="J51" s="29">
        <v>3</v>
      </c>
    </row>
    <row r="52" spans="1:10" s="18" customFormat="1" ht="14" x14ac:dyDescent="0.15">
      <c r="A52" s="20">
        <v>95</v>
      </c>
      <c r="B52" s="20" t="s">
        <v>8</v>
      </c>
      <c r="C52" s="309">
        <v>38</v>
      </c>
      <c r="D52" s="349" t="s">
        <v>308</v>
      </c>
      <c r="E52" s="29">
        <v>3</v>
      </c>
      <c r="F52" s="29">
        <v>2.5</v>
      </c>
      <c r="G52" s="29">
        <v>2.5</v>
      </c>
      <c r="H52" s="29">
        <v>0.5</v>
      </c>
      <c r="I52" s="29">
        <v>2.75</v>
      </c>
      <c r="J52" s="29">
        <v>1.5</v>
      </c>
    </row>
    <row r="53" spans="1:10" s="18" customFormat="1" ht="14" x14ac:dyDescent="0.15">
      <c r="A53" s="20">
        <v>96</v>
      </c>
      <c r="B53" s="20" t="s">
        <v>8</v>
      </c>
      <c r="C53" s="309">
        <v>39</v>
      </c>
      <c r="D53" s="349" t="s">
        <v>310</v>
      </c>
      <c r="E53" s="29">
        <v>6.5</v>
      </c>
      <c r="F53" s="29">
        <v>5</v>
      </c>
      <c r="G53" s="29">
        <v>5</v>
      </c>
      <c r="H53" s="29">
        <v>2</v>
      </c>
      <c r="I53" s="29">
        <v>5.75</v>
      </c>
      <c r="J53" s="29">
        <v>3.5</v>
      </c>
    </row>
    <row r="54" spans="1:10" s="18" customFormat="1" ht="14" x14ac:dyDescent="0.15">
      <c r="A54" s="20">
        <v>97</v>
      </c>
      <c r="B54" s="20" t="s">
        <v>8</v>
      </c>
      <c r="C54" s="309">
        <v>40</v>
      </c>
      <c r="D54" s="349" t="s">
        <v>312</v>
      </c>
      <c r="E54" s="29">
        <v>5.5</v>
      </c>
      <c r="F54" s="29">
        <v>5</v>
      </c>
      <c r="G54" s="29">
        <v>4.5</v>
      </c>
      <c r="H54" s="29">
        <v>2</v>
      </c>
      <c r="I54" s="29">
        <v>5</v>
      </c>
      <c r="J54" s="29">
        <v>3.5</v>
      </c>
    </row>
    <row r="55" spans="1:10" s="18" customFormat="1" ht="14" x14ac:dyDescent="0.15">
      <c r="A55" s="20">
        <v>98</v>
      </c>
      <c r="B55" s="20" t="s">
        <v>8</v>
      </c>
      <c r="C55" s="309">
        <v>41</v>
      </c>
      <c r="D55" s="349" t="s">
        <v>314</v>
      </c>
      <c r="E55" s="29">
        <v>5.5</v>
      </c>
      <c r="F55" s="29">
        <v>2</v>
      </c>
      <c r="G55" s="29">
        <v>4.5</v>
      </c>
      <c r="H55" s="29">
        <v>0.5</v>
      </c>
      <c r="I55" s="29">
        <v>5</v>
      </c>
      <c r="J55" s="29">
        <v>1.25</v>
      </c>
    </row>
    <row r="56" spans="1:10" s="18" customFormat="1" ht="15" x14ac:dyDescent="0.15">
      <c r="A56" s="20">
        <v>99</v>
      </c>
      <c r="B56" s="20" t="s">
        <v>8</v>
      </c>
      <c r="C56" s="309">
        <v>42</v>
      </c>
      <c r="D56" s="347" t="s">
        <v>124</v>
      </c>
      <c r="E56" s="29">
        <v>4.5</v>
      </c>
      <c r="F56" s="29">
        <v>4</v>
      </c>
      <c r="G56" s="29">
        <v>4</v>
      </c>
      <c r="H56" s="29">
        <v>3.5</v>
      </c>
      <c r="I56" s="29">
        <v>4.25</v>
      </c>
      <c r="J56" s="29">
        <v>3.75</v>
      </c>
    </row>
    <row r="57" spans="1:10" s="18" customFormat="1" ht="15" x14ac:dyDescent="0.15">
      <c r="A57" s="20">
        <v>100</v>
      </c>
      <c r="B57" s="20" t="s">
        <v>8</v>
      </c>
      <c r="C57" s="309">
        <v>43</v>
      </c>
      <c r="D57" s="347" t="s">
        <v>125</v>
      </c>
      <c r="E57" s="29">
        <v>5.5</v>
      </c>
      <c r="F57" s="29">
        <v>4.5</v>
      </c>
      <c r="G57" s="29">
        <v>5</v>
      </c>
      <c r="H57" s="29">
        <v>2</v>
      </c>
      <c r="I57" s="29">
        <v>5.25</v>
      </c>
      <c r="J57" s="29">
        <v>3.25</v>
      </c>
    </row>
    <row r="58" spans="1:10" s="18" customFormat="1" ht="15" x14ac:dyDescent="0.15">
      <c r="A58" s="20">
        <v>101</v>
      </c>
      <c r="B58" s="20" t="s">
        <v>8</v>
      </c>
      <c r="C58" s="309">
        <v>44</v>
      </c>
      <c r="D58" s="347" t="s">
        <v>122</v>
      </c>
      <c r="E58" s="29">
        <v>5</v>
      </c>
      <c r="F58" s="29">
        <v>2</v>
      </c>
      <c r="G58" s="29">
        <v>3.5</v>
      </c>
      <c r="H58" s="29">
        <v>0.5</v>
      </c>
      <c r="I58" s="29">
        <v>4.25</v>
      </c>
      <c r="J58" s="29">
        <v>1.25</v>
      </c>
    </row>
    <row r="59" spans="1:10" s="18" customFormat="1" ht="15" x14ac:dyDescent="0.15">
      <c r="A59" s="20">
        <v>102</v>
      </c>
      <c r="B59" s="20" t="s">
        <v>8</v>
      </c>
      <c r="C59" s="309">
        <v>45</v>
      </c>
      <c r="D59" s="347" t="s">
        <v>123</v>
      </c>
      <c r="E59" s="29">
        <v>4.5</v>
      </c>
      <c r="F59" s="29">
        <v>4</v>
      </c>
      <c r="G59" s="29">
        <v>5</v>
      </c>
      <c r="H59" s="29">
        <v>3.5</v>
      </c>
      <c r="I59" s="29">
        <v>4.75</v>
      </c>
      <c r="J59" s="29">
        <v>3.75</v>
      </c>
    </row>
    <row r="60" spans="1:10" s="18" customFormat="1" ht="15" x14ac:dyDescent="0.15">
      <c r="A60" s="20">
        <v>103</v>
      </c>
      <c r="B60" s="20" t="s">
        <v>8</v>
      </c>
      <c r="C60" s="309">
        <v>46</v>
      </c>
      <c r="D60" s="347" t="s">
        <v>321</v>
      </c>
      <c r="E60" s="29">
        <v>5.5</v>
      </c>
      <c r="F60" s="29">
        <v>4</v>
      </c>
      <c r="G60" s="29">
        <v>5</v>
      </c>
      <c r="H60" s="29">
        <v>2.5</v>
      </c>
      <c r="I60" s="29">
        <v>5.25</v>
      </c>
      <c r="J60" s="29">
        <v>3.25</v>
      </c>
    </row>
    <row r="61" spans="1:10" s="18" customFormat="1" ht="15" x14ac:dyDescent="0.15">
      <c r="A61" s="20">
        <v>104</v>
      </c>
      <c r="B61" s="20" t="s">
        <v>8</v>
      </c>
      <c r="C61" s="309">
        <v>47</v>
      </c>
      <c r="D61" s="347" t="s">
        <v>323</v>
      </c>
      <c r="E61" s="29">
        <v>5.5</v>
      </c>
      <c r="F61" s="29">
        <v>5</v>
      </c>
      <c r="G61" s="29">
        <v>4</v>
      </c>
      <c r="H61" s="29">
        <v>2.5</v>
      </c>
      <c r="I61" s="29">
        <v>4.75</v>
      </c>
      <c r="J61" s="29">
        <v>3.75</v>
      </c>
    </row>
    <row r="62" spans="1:10" s="18" customFormat="1" ht="15" x14ac:dyDescent="0.15">
      <c r="A62" s="20">
        <v>105</v>
      </c>
      <c r="B62" s="20" t="s">
        <v>8</v>
      </c>
      <c r="C62" s="309">
        <v>48</v>
      </c>
      <c r="D62" s="347" t="s">
        <v>127</v>
      </c>
      <c r="E62" s="29">
        <v>2.5</v>
      </c>
      <c r="F62" s="29">
        <v>1.5</v>
      </c>
      <c r="G62" s="29">
        <v>3</v>
      </c>
      <c r="H62" s="29">
        <v>1</v>
      </c>
      <c r="I62" s="29">
        <v>2.75</v>
      </c>
      <c r="J62" s="29">
        <v>1.25</v>
      </c>
    </row>
    <row r="63" spans="1:10" s="18" customFormat="1" ht="15" x14ac:dyDescent="0.15">
      <c r="A63" s="20">
        <v>106</v>
      </c>
      <c r="B63" s="20" t="s">
        <v>8</v>
      </c>
      <c r="C63" s="309">
        <v>49</v>
      </c>
      <c r="D63" s="347" t="s">
        <v>128</v>
      </c>
      <c r="E63" s="29">
        <v>6</v>
      </c>
      <c r="F63" s="29">
        <v>4</v>
      </c>
      <c r="G63" s="29">
        <v>4</v>
      </c>
      <c r="H63" s="29">
        <v>1.5</v>
      </c>
      <c r="I63" s="29">
        <v>5</v>
      </c>
      <c r="J63" s="29">
        <v>2.75</v>
      </c>
    </row>
    <row r="64" spans="1:10" s="18" customFormat="1" ht="15" x14ac:dyDescent="0.15">
      <c r="A64" s="20">
        <v>107</v>
      </c>
      <c r="B64" s="20" t="s">
        <v>8</v>
      </c>
      <c r="C64" s="309">
        <v>50</v>
      </c>
      <c r="D64" s="347" t="s">
        <v>129</v>
      </c>
      <c r="E64" s="29">
        <v>7</v>
      </c>
      <c r="F64" s="29">
        <v>5</v>
      </c>
      <c r="G64" s="29">
        <v>6</v>
      </c>
      <c r="H64" s="29">
        <v>2</v>
      </c>
      <c r="I64" s="29">
        <v>6.5</v>
      </c>
      <c r="J64" s="29">
        <v>3.5</v>
      </c>
    </row>
    <row r="65" spans="1:10" s="18" customFormat="1" ht="15" x14ac:dyDescent="0.15">
      <c r="A65" s="20">
        <v>108</v>
      </c>
      <c r="B65" s="20" t="s">
        <v>8</v>
      </c>
      <c r="C65" s="309">
        <v>51</v>
      </c>
      <c r="D65" s="347" t="s">
        <v>130</v>
      </c>
      <c r="E65" s="29">
        <v>6</v>
      </c>
      <c r="F65" s="29">
        <v>4</v>
      </c>
      <c r="G65" s="29">
        <v>6.5</v>
      </c>
      <c r="H65" s="29">
        <v>2.5</v>
      </c>
      <c r="I65" s="29">
        <v>6.25</v>
      </c>
      <c r="J65" s="29">
        <v>3.25</v>
      </c>
    </row>
    <row r="66" spans="1:10" s="18" customFormat="1" ht="15" x14ac:dyDescent="0.15">
      <c r="A66" s="20">
        <v>109</v>
      </c>
      <c r="B66" s="20" t="s">
        <v>8</v>
      </c>
      <c r="C66" s="309">
        <v>52</v>
      </c>
      <c r="D66" s="347" t="s">
        <v>131</v>
      </c>
      <c r="E66" s="29">
        <v>2.5</v>
      </c>
      <c r="F66" s="29">
        <v>0.5</v>
      </c>
      <c r="G66" s="29">
        <v>2</v>
      </c>
      <c r="H66" s="29">
        <v>0.5</v>
      </c>
      <c r="I66" s="29">
        <v>2.25</v>
      </c>
      <c r="J66" s="29">
        <v>0.5</v>
      </c>
    </row>
    <row r="67" spans="1:10" s="18" customFormat="1" ht="15" x14ac:dyDescent="0.15">
      <c r="A67" s="20">
        <v>110</v>
      </c>
      <c r="B67" s="20" t="s">
        <v>8</v>
      </c>
      <c r="C67" s="309">
        <v>53</v>
      </c>
      <c r="D67" s="347" t="s">
        <v>132</v>
      </c>
      <c r="E67" s="29">
        <v>5.5</v>
      </c>
      <c r="F67" s="29">
        <v>4.5</v>
      </c>
      <c r="G67" s="29">
        <v>4.5</v>
      </c>
      <c r="H67" s="29">
        <v>2</v>
      </c>
      <c r="I67" s="29">
        <v>5</v>
      </c>
      <c r="J67" s="29">
        <v>3.25</v>
      </c>
    </row>
    <row r="68" spans="1:10" s="18" customFormat="1" ht="15" x14ac:dyDescent="0.15">
      <c r="A68" s="20">
        <v>111</v>
      </c>
      <c r="B68" s="20" t="s">
        <v>8</v>
      </c>
      <c r="C68" s="309">
        <v>54</v>
      </c>
      <c r="D68" s="114" t="s">
        <v>144</v>
      </c>
      <c r="E68" s="29">
        <v>5.5</v>
      </c>
      <c r="F68" s="29">
        <v>5.5</v>
      </c>
      <c r="G68" s="29">
        <v>6</v>
      </c>
      <c r="H68" s="29">
        <v>2.5</v>
      </c>
      <c r="I68" s="29">
        <v>5.75</v>
      </c>
      <c r="J68" s="29">
        <v>4</v>
      </c>
    </row>
    <row r="69" spans="1:10" s="18" customFormat="1" ht="15" x14ac:dyDescent="0.15">
      <c r="A69" s="20">
        <v>112</v>
      </c>
      <c r="B69" s="20" t="s">
        <v>8</v>
      </c>
      <c r="C69" s="309">
        <v>55</v>
      </c>
      <c r="D69" s="114" t="s">
        <v>332</v>
      </c>
      <c r="E69" s="29">
        <v>3.5</v>
      </c>
      <c r="F69" s="29">
        <v>2</v>
      </c>
      <c r="G69" s="29">
        <v>2</v>
      </c>
      <c r="H69" s="29">
        <v>1</v>
      </c>
      <c r="I69" s="29">
        <v>2.75</v>
      </c>
      <c r="J69" s="29">
        <v>1.5</v>
      </c>
    </row>
    <row r="70" spans="1:10" s="18" customFormat="1" ht="14" x14ac:dyDescent="0.15">
      <c r="A70" s="20">
        <v>113</v>
      </c>
      <c r="B70" s="20" t="s">
        <v>8</v>
      </c>
      <c r="C70" s="309">
        <v>56</v>
      </c>
      <c r="D70" s="348" t="s">
        <v>334</v>
      </c>
      <c r="E70" s="29">
        <v>5</v>
      </c>
      <c r="F70" s="29">
        <v>3.5</v>
      </c>
      <c r="G70" s="29">
        <v>3.5</v>
      </c>
      <c r="H70" s="29">
        <v>1.5</v>
      </c>
      <c r="I70" s="29">
        <v>4.25</v>
      </c>
      <c r="J70" s="29">
        <v>2.5</v>
      </c>
    </row>
    <row r="71" spans="1:10" s="18" customFormat="1" ht="14" x14ac:dyDescent="0.15">
      <c r="A71" s="20">
        <v>114</v>
      </c>
      <c r="B71" s="20" t="s">
        <v>8</v>
      </c>
      <c r="C71" s="309">
        <v>57</v>
      </c>
      <c r="D71" s="348" t="s">
        <v>336</v>
      </c>
      <c r="E71" s="29">
        <v>6</v>
      </c>
      <c r="F71" s="29">
        <v>3.5</v>
      </c>
      <c r="G71" s="29">
        <v>5.5</v>
      </c>
      <c r="H71" s="29">
        <v>3</v>
      </c>
      <c r="I71" s="29">
        <v>5.75</v>
      </c>
      <c r="J71" s="29">
        <v>3.25</v>
      </c>
    </row>
    <row r="72" spans="1:10" s="18" customFormat="1" ht="14" x14ac:dyDescent="0.15">
      <c r="A72" s="20">
        <v>115</v>
      </c>
      <c r="B72" s="20" t="s">
        <v>8</v>
      </c>
      <c r="C72" s="309">
        <v>58</v>
      </c>
      <c r="D72" s="107" t="s">
        <v>338</v>
      </c>
      <c r="E72" s="29">
        <v>5</v>
      </c>
      <c r="F72" s="29">
        <v>4.5</v>
      </c>
      <c r="G72" s="29">
        <v>4</v>
      </c>
      <c r="H72" s="29">
        <v>2.5</v>
      </c>
      <c r="I72" s="29">
        <v>4.5</v>
      </c>
      <c r="J72" s="29">
        <v>3.5</v>
      </c>
    </row>
    <row r="73" spans="1:10" s="18" customFormat="1" ht="14" x14ac:dyDescent="0.15">
      <c r="A73" s="20">
        <v>116</v>
      </c>
      <c r="B73" s="20" t="s">
        <v>8</v>
      </c>
      <c r="C73" s="309">
        <v>59</v>
      </c>
      <c r="D73" s="107" t="s">
        <v>340</v>
      </c>
      <c r="E73" s="29">
        <v>6</v>
      </c>
      <c r="F73" s="29">
        <v>3.5</v>
      </c>
      <c r="G73" s="29">
        <v>5</v>
      </c>
      <c r="H73" s="29">
        <v>2</v>
      </c>
      <c r="I73" s="29">
        <v>5.5</v>
      </c>
      <c r="J73" s="29">
        <v>2.75</v>
      </c>
    </row>
    <row r="75" spans="1:10" x14ac:dyDescent="0.15">
      <c r="H75" s="119" t="s">
        <v>149</v>
      </c>
      <c r="I75" s="29">
        <v>4.7</v>
      </c>
      <c r="J75" s="29">
        <v>3.1</v>
      </c>
    </row>
    <row r="76" spans="1:10" x14ac:dyDescent="0.15">
      <c r="H76" s="119" t="s">
        <v>150</v>
      </c>
      <c r="I76" s="29">
        <v>17.3</v>
      </c>
      <c r="J76" s="29">
        <v>34.299999999999997</v>
      </c>
    </row>
    <row r="77" spans="1:10" x14ac:dyDescent="0.15">
      <c r="H77" s="119" t="s">
        <v>151</v>
      </c>
      <c r="I77" s="29">
        <v>1.1000000000000001</v>
      </c>
      <c r="J77" s="29">
        <v>1.5</v>
      </c>
    </row>
  </sheetData>
  <sortState xmlns:xlrd2="http://schemas.microsoft.com/office/spreadsheetml/2017/richdata2" ref="A5:S73">
    <sortCondition ref="A5:A73"/>
  </sortState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Entries</vt:lpstr>
      <vt:lpstr>all early</vt:lpstr>
      <vt:lpstr>all late</vt:lpstr>
      <vt:lpstr>M-D</vt:lpstr>
      <vt:lpstr>US</vt:lpstr>
      <vt:lpstr>UE</vt:lpstr>
      <vt:lpstr>UBWT</vt:lpstr>
      <vt:lpstr>6-St</vt:lpstr>
      <vt:lpstr>GAWN</vt:lpstr>
      <vt:lpstr>Sunwht</vt:lpstr>
      <vt:lpstr>Dupes</vt:lpstr>
      <vt:lpstr>Checks</vt:lpstr>
      <vt:lpstr>Nursery 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Cowger</dc:creator>
  <cp:lastModifiedBy>Salvio</cp:lastModifiedBy>
  <cp:lastPrinted>2022-09-18T19:40:51Z</cp:lastPrinted>
  <dcterms:created xsi:type="dcterms:W3CDTF">2018-06-21T19:35:47Z</dcterms:created>
  <dcterms:modified xsi:type="dcterms:W3CDTF">2023-06-23T17:12:59Z</dcterms:modified>
</cp:coreProperties>
</file>